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Form9" sheetId="4" r:id="rId1"/>
    <sheet name="Sheet1" sheetId="1" r:id="rId2"/>
    <sheet name="Sheet2" sheetId="2" r:id="rId3"/>
    <sheet name="Sheet3" sheetId="3" r:id="rId4"/>
  </sheets>
  <calcPr calcId="124519"/>
</workbook>
</file>

<file path=xl/calcChain.xml><?xml version="1.0" encoding="utf-8"?>
<calcChain xmlns="http://schemas.openxmlformats.org/spreadsheetml/2006/main">
  <c r="I7" i="4"/>
  <c r="I8"/>
  <c r="I9"/>
  <c r="I10"/>
  <c r="I12"/>
  <c r="I13"/>
  <c r="I14"/>
  <c r="I15"/>
  <c r="I16"/>
  <c r="I17"/>
  <c r="I18"/>
  <c r="I19"/>
  <c r="I20"/>
  <c r="I21"/>
  <c r="I22"/>
  <c r="I23"/>
  <c r="I24"/>
  <c r="I36"/>
  <c r="I37"/>
  <c r="I38"/>
  <c r="I39"/>
  <c r="I40"/>
  <c r="I41"/>
  <c r="I42"/>
  <c r="I43"/>
  <c r="I44"/>
  <c r="I45"/>
  <c r="I47"/>
  <c r="I48"/>
  <c r="I52"/>
  <c r="I53"/>
  <c r="I54"/>
  <c r="I55"/>
  <c r="I56"/>
  <c r="I57"/>
  <c r="I58"/>
  <c r="I72"/>
  <c r="I73"/>
  <c r="I74"/>
  <c r="I75"/>
  <c r="I76"/>
  <c r="I77"/>
  <c r="I78"/>
  <c r="I79"/>
  <c r="I80"/>
  <c r="I81"/>
  <c r="I82"/>
  <c r="I83"/>
  <c r="I84"/>
  <c r="I85"/>
  <c r="I86"/>
  <c r="I87"/>
  <c r="I99"/>
  <c r="I100"/>
  <c r="I101"/>
  <c r="I102"/>
  <c r="I103"/>
  <c r="I104"/>
  <c r="I105"/>
  <c r="I106"/>
  <c r="I107"/>
  <c r="I108"/>
  <c r="I109"/>
  <c r="I110"/>
  <c r="I111"/>
  <c r="I112"/>
  <c r="I113"/>
  <c r="I114"/>
  <c r="I115"/>
  <c r="I116"/>
  <c r="I128"/>
  <c r="I129"/>
  <c r="I130"/>
  <c r="I132"/>
  <c r="I133"/>
  <c r="I137"/>
  <c r="I138"/>
  <c r="I139"/>
  <c r="I140"/>
  <c r="I141"/>
  <c r="I142"/>
  <c r="I143"/>
  <c r="I145"/>
  <c r="I146"/>
  <c r="I147"/>
  <c r="I148"/>
  <c r="I149"/>
  <c r="I150"/>
  <c r="I151"/>
  <c r="I152"/>
  <c r="I153"/>
  <c r="I165"/>
  <c r="I166"/>
  <c r="I167"/>
  <c r="I168"/>
  <c r="I169"/>
  <c r="I170"/>
  <c r="I171"/>
  <c r="I172"/>
  <c r="I173"/>
  <c r="I174"/>
  <c r="I175"/>
  <c r="I176"/>
  <c r="I177"/>
  <c r="I178"/>
  <c r="I179"/>
  <c r="I180"/>
  <c r="I181"/>
  <c r="I182"/>
  <c r="I194"/>
  <c r="I195"/>
  <c r="I196"/>
  <c r="I197"/>
  <c r="I198"/>
  <c r="I199"/>
  <c r="I200"/>
  <c r="I201"/>
  <c r="I202"/>
  <c r="I203"/>
  <c r="I204"/>
  <c r="I222"/>
  <c r="I223"/>
  <c r="I227"/>
  <c r="I228"/>
  <c r="I229"/>
  <c r="I230"/>
  <c r="I231"/>
  <c r="I243"/>
  <c r="I244"/>
  <c r="I246"/>
  <c r="I247"/>
  <c r="I248"/>
  <c r="I249"/>
  <c r="I250"/>
  <c r="I251"/>
  <c r="I252"/>
  <c r="I253"/>
  <c r="I254"/>
  <c r="I255"/>
  <c r="I256"/>
  <c r="I258"/>
  <c r="I259"/>
  <c r="I263"/>
  <c r="I264"/>
  <c r="I265"/>
  <c r="I266"/>
  <c r="I267"/>
  <c r="I268"/>
  <c r="I269"/>
  <c r="I282"/>
  <c r="I283"/>
  <c r="I284"/>
  <c r="I285"/>
  <c r="I286"/>
  <c r="I287"/>
  <c r="I288"/>
  <c r="I289"/>
  <c r="I290"/>
  <c r="I291"/>
  <c r="I293"/>
  <c r="I294"/>
  <c r="I298"/>
  <c r="I299"/>
  <c r="I300"/>
  <c r="I301"/>
  <c r="I302"/>
  <c r="I303"/>
  <c r="I304"/>
  <c r="I317"/>
  <c r="I318"/>
  <c r="I319"/>
  <c r="I320"/>
  <c r="I321"/>
  <c r="I322"/>
  <c r="I323"/>
  <c r="I324"/>
  <c r="I325"/>
  <c r="I326"/>
  <c r="I327"/>
  <c r="I328"/>
  <c r="I329"/>
  <c r="I330"/>
  <c r="I331"/>
  <c r="I332"/>
  <c r="I346"/>
  <c r="I347"/>
  <c r="I351"/>
  <c r="I352"/>
  <c r="I353"/>
  <c r="I354"/>
  <c r="I355"/>
  <c r="I356"/>
  <c r="I357"/>
  <c r="I359"/>
  <c r="I360"/>
  <c r="I361"/>
  <c r="I362"/>
  <c r="I363"/>
  <c r="I364"/>
  <c r="I365"/>
  <c r="I366"/>
  <c r="I367"/>
  <c r="I368"/>
  <c r="I369"/>
  <c r="I381"/>
  <c r="I382"/>
  <c r="I383"/>
  <c r="I385"/>
  <c r="I386"/>
  <c r="I390"/>
  <c r="I391"/>
  <c r="I392"/>
  <c r="I393"/>
  <c r="I394"/>
  <c r="I395"/>
  <c r="I396"/>
  <c r="I398"/>
  <c r="I399"/>
  <c r="I400"/>
</calcChain>
</file>

<file path=xl/sharedStrings.xml><?xml version="1.0" encoding="utf-8"?>
<sst xmlns="http://schemas.openxmlformats.org/spreadsheetml/2006/main" count="927" uniqueCount="385">
  <si>
    <t>หมายเลขโทรศัพท์มือถือ.................................................</t>
  </si>
  <si>
    <t>........................./................................../...................</t>
  </si>
  <si>
    <t>(......................................................................................)</t>
  </si>
  <si>
    <t>ผู้อำนวยการวิทยาลัยฯ</t>
  </si>
  <si>
    <t>ลงชื่อ......................................................................</t>
  </si>
  <si>
    <t>ผู้กรอกข้อมูล/ผู้ตรวจทานข้อมูล</t>
  </si>
  <si>
    <t>ลงชื่อ............................................................</t>
  </si>
  <si>
    <t>ประกอบด้วยป้ายจราจร ป้ายสัญญาณ กรวยยางพร้อมอุปกรณ์อื่นๆ</t>
  </si>
  <si>
    <t>อุปกรณ์สนามฝึกขับรถยนต์</t>
  </si>
  <si>
    <t>รถบรรทุก(ดีเซล) ขนาด 4 ตัน พร้อมเบาะ หลังคา</t>
  </si>
  <si>
    <t>รถบรรทุก(ดีเซล) ขนาด 4 ตัน</t>
  </si>
  <si>
    <t>รถบรรทุก(ดีเซล) ขนาด 1 ตัน</t>
  </si>
  <si>
    <t>1 ชุด</t>
  </si>
  <si>
    <t>ประกอบด้วยรายการย่อย  4  รายการ</t>
  </si>
  <si>
    <t>ชุดวิชาการขับเคลื่อนยานพาหนะ</t>
  </si>
  <si>
    <t>ตัว</t>
  </si>
  <si>
    <t>เก้าอี้เล็คเชอร์โครงเหล็ก ทำด้วยพลาสติค</t>
  </si>
  <si>
    <t>เก้าอี้เลคเชอร์</t>
  </si>
  <si>
    <t>ชุด</t>
  </si>
  <si>
    <t>โต๊ะเหล็กพื้นโต๊ะปิดด้วยกระจกใสหนา 5 มม. ,เก้าอี้บุนวมหุ้มหนัง ปรับระดับได้</t>
  </si>
  <si>
    <t>โต๊ะทำงาน พร้อมเก้าอี้ครูผู้สอน</t>
  </si>
  <si>
    <t>เครื่องพิมพ์ความละเอียดสูงติดแทงค์หมึกสำรอง</t>
  </si>
  <si>
    <t>เครื่องพิมพ์แบบอิงค์เจต</t>
  </si>
  <si>
    <t>เครื่องคอมพิวเตอร์ CPU มีความเร็วไม่ต่ำกว่า 4 Ghz.HD2 TB.</t>
  </si>
  <si>
    <t>เครื่องคอมพิวเตอร์</t>
  </si>
  <si>
    <t>ชนิดความละเอียดสูง</t>
  </si>
  <si>
    <t>เครื่องฉายภาพ 3 มิติ</t>
  </si>
  <si>
    <t>เครื่องมัลติมีเดียโปรเจคเตอร์ระดับ XGX 2500 Ansi Lumens</t>
  </si>
  <si>
    <t>เครื่องมัลติมีเดียโปรเจคเตอร์</t>
  </si>
  <si>
    <t>จอรับภาพขนาด 70นิ้วx70 นิ้ว</t>
  </si>
  <si>
    <t>จอรับภาพ</t>
  </si>
  <si>
    <t xml:space="preserve">     -ลำโพงขนาด 12" (4 ตัว)</t>
  </si>
  <si>
    <t xml:space="preserve">     -ไมโครโฟนไร้สายชนิดคาดศีรษะ</t>
  </si>
  <si>
    <t xml:space="preserve">     -แอมป์ปลิไฟล์เออร์</t>
  </si>
  <si>
    <t>ระบบสเตริโอ พร้อมชุดปรับแต่งเสียง</t>
  </si>
  <si>
    <t>ชุดเครื่องขยายเสียง</t>
  </si>
  <si>
    <t>สมาร์ททีวีจอแบน LED ขนาดไม่ต่ำกว่า 40" รองรับ 3 D</t>
  </si>
  <si>
    <t>เครื่องรับโทรทัศน์</t>
  </si>
  <si>
    <t>ครุภัณฑ์ประจำห้องเรียนอาคารและสิ่งก่อสร้างในฟาร์ม</t>
  </si>
  <si>
    <t>เครื่องขัดกระดาษทรายชนิดขับเคลื่อนด้วยมอเตอร์ไฟฟ้า</t>
  </si>
  <si>
    <t>เครื่องขัดกระดาษทราย</t>
  </si>
  <si>
    <t>ชุดเครื่องมืองานคอนกรีตเสริมเหล็ก</t>
  </si>
  <si>
    <t>ชุดเครื่องมือและอุปกรณ์งานปูน</t>
  </si>
  <si>
    <t>จำนวนนักเรียน</t>
  </si>
  <si>
    <t>พื้นที่ปฏิบัติงาน</t>
  </si>
  <si>
    <t>รวมเงิน</t>
  </si>
  <si>
    <t>ราคา
ต่อหน่วย(บาท)</t>
  </si>
  <si>
    <t>หน่วย</t>
  </si>
  <si>
    <t>จำนวนขั้นต่ำ</t>
  </si>
  <si>
    <t>ใช้ในรายวิชา</t>
  </si>
  <si>
    <t>คุณลักษณะเฉพาะครุภัณฑ์ (ย่อ)</t>
  </si>
  <si>
    <t>ชื่อครุภัณฑ์</t>
  </si>
  <si>
    <t>ลำดับที่</t>
  </si>
  <si>
    <r>
      <t xml:space="preserve">ประเภทวิชา  </t>
    </r>
    <r>
      <rPr>
        <sz val="16"/>
        <rFont val="CordiaUPC"/>
        <family val="2"/>
        <charset val="222"/>
      </rPr>
      <t>เกษตรกรรม</t>
    </r>
    <r>
      <rPr>
        <b/>
        <sz val="16"/>
        <rFont val="CordiaUPC"/>
        <family val="2"/>
        <charset val="222"/>
      </rPr>
      <t xml:space="preserve">                  สาขาวิชา  เกษตรศาสตร์                             สาขางาน  </t>
    </r>
    <r>
      <rPr>
        <sz val="16"/>
        <rFont val="CordiaUPC"/>
        <family val="2"/>
        <charset val="222"/>
      </rPr>
      <t>ช่างเกษตร</t>
    </r>
  </si>
  <si>
    <t>สถานศึกษาในกลุ่มวิทยาลัยเกษตรและเทคโนโลยีและวิทยาลัยประมง             สำนักงานคณะกรรมการการอาชีวศึกษา</t>
  </si>
  <si>
    <t>แบบแจ้งความต้องการครุภัณฑ์ขั้นต่ำ หลักสูตรประกาศนียบัตรวิชาชีพ พุทธศักราช 2556</t>
  </si>
  <si>
    <t>เครื่องสั่นคอนกรีตพร้อมหัวสั่น</t>
  </si>
  <si>
    <t>รถเข็นชนิดล้อคู่</t>
  </si>
  <si>
    <t>ประแจจับท่อประปา</t>
  </si>
  <si>
    <t>ประแจโซ่</t>
  </si>
  <si>
    <t>เครื่องทำเกลียวแป๊บประปา</t>
  </si>
  <si>
    <t>เลื่อยวงเดือนขนาด 300 มม.</t>
  </si>
  <si>
    <t>เลื่อยวงเดือน</t>
  </si>
  <si>
    <t>เครื่องกลึงไม้ชนิดกลึงลอกแบบ</t>
  </si>
  <si>
    <t>เครื่องกลึงไม้</t>
  </si>
  <si>
    <t>เครื่องไสไม้ขนาด 500 มม.</t>
  </si>
  <si>
    <t>เครื่องไสไม้</t>
  </si>
  <si>
    <t>เครื่องมือซ่อมงานประปาทั่วไป</t>
  </si>
  <si>
    <t>เครื่องมือซ่อมงานประปา</t>
  </si>
  <si>
    <t>เครื่องผสมปูนคอนกรีตใช้มอเตอร์ไฟฟ้า</t>
  </si>
  <si>
    <t>เครื่องผสมปูน</t>
  </si>
  <si>
    <t>เป็นชุดเครื่องมือฝึกปฏิบัติงานไม้ทั่วไป</t>
  </si>
  <si>
    <t>ชุดเครื่องมืองานไม้</t>
  </si>
  <si>
    <t>ประกอบด้วยรายการย่อย  14  รายการ</t>
  </si>
  <si>
    <t>ชุดปฏิบัติการอาคารและสิ่งก่อสร้างในฟาร์ม</t>
  </si>
  <si>
    <t>ประกอบด้วยรายการย่อย  9  รายการ</t>
  </si>
  <si>
    <t>ครุภัณฑ์ประจำห้องเรียนปฐพีวิทยาและเกษตรชลประทาน</t>
  </si>
  <si>
    <t xml:space="preserve"> </t>
  </si>
  <si>
    <t>อุปกรณ์วัดแรงดึงความชื้นของดิน</t>
  </si>
  <si>
    <t>ถังวัดอัตราการซึมของน้ำ</t>
  </si>
  <si>
    <t>เครื่องวัดปริมาณน้ำฝน</t>
  </si>
  <si>
    <t>ชุดเครื่องมืออุปกรณ์การวัดน้ำ</t>
  </si>
  <si>
    <t>ชุดอุปกรณ์การให้น้ำแบบหยด</t>
  </si>
  <si>
    <t>ชุดอุปกรณ์การให้น้ำแบบฝนเทียม</t>
  </si>
  <si>
    <t>เครื่องสูบน้ำ ขนาด 1100 ลิตรต่อนาที</t>
  </si>
  <si>
    <t>เครื่องสูบน้ำ</t>
  </si>
  <si>
    <t>ชุดการสอนวิชาปฐพีวิทยา</t>
  </si>
  <si>
    <t>ตู้อบดิน</t>
  </si>
  <si>
    <t>อุปกรณ์บดอัดดิน</t>
  </si>
  <si>
    <t>เป็นเครื่องชั่งละเอียดแบบดิจิตอล</t>
  </si>
  <si>
    <t>ตาชั่งละเอียด</t>
  </si>
  <si>
    <t>อุปกรณ์หาความหนาแน่นของดิน</t>
  </si>
  <si>
    <t>เครื่องมือวิเคราะห์เนื้อดินทางเคมีและทางกล</t>
  </si>
  <si>
    <t>เครื่องมือวิเคราะห์เนื้อดิน</t>
  </si>
  <si>
    <t>เป็นเครื่องเจาะดินทำด้วยเหล็กสเตนเลส</t>
  </si>
  <si>
    <t>เครื่องเจาะดิน</t>
  </si>
  <si>
    <t>เป็นเครื่องมือวัดความชื้นในดินชนิดใช้ตัวนำไฟฟ้า</t>
  </si>
  <si>
    <t>อุปกรณ์การหาความชื้นในดิน</t>
  </si>
  <si>
    <t>เป็นชุดอุปกรณ์เก็บตัวอย่างและทดสอบดิน</t>
  </si>
  <si>
    <t>อุปกรณ์การสำรวจดิน</t>
  </si>
  <si>
    <t>ประกอบด้วยรายการย่อย  16  รายการ</t>
  </si>
  <si>
    <t>ชุดปฏิบัติการวิชาปฐพีวิทยาและเกษตรชลประทาน</t>
  </si>
  <si>
    <t>ประกอบด้วยรายการย่อย 4  รายการ</t>
  </si>
  <si>
    <t>ครุภัณฑ์ประจำห้องเรียนโรงฝึกงานไฟฟ้าในฟาร์ม</t>
  </si>
  <si>
    <t>เครื่องกำเนิดไฟฟ้า 15 KW</t>
  </si>
  <si>
    <t>เครื่องกำเนิดไฟฟ้า</t>
  </si>
  <si>
    <t>Voltage Regulator เส้นผ่าศูนย์กลาง  1 นิ้ว</t>
  </si>
  <si>
    <t>Voltage Regulator</t>
  </si>
  <si>
    <t>ชุดสาธิตการควบคุมมอเตอร์</t>
  </si>
  <si>
    <t xml:space="preserve">Watt Hour Meter </t>
  </si>
  <si>
    <t>เครื่องพันคอยล์ชนิดตั้งพื้น</t>
  </si>
  <si>
    <t>เป็นเครื่องทำความเย็นขนาด 12000 บีทียู</t>
  </si>
  <si>
    <t>เครื่องทำความเย็น</t>
  </si>
  <si>
    <t>ตู้เย็น 5 คิวบิกฟุต</t>
  </si>
  <si>
    <t>ตู้เย็น</t>
  </si>
  <si>
    <t>มอเตอร์ไฟฟ้า 3 เฟส 2 ความเร็ว</t>
  </si>
  <si>
    <t>มอเตอร์ไฟฟ้า</t>
  </si>
  <si>
    <t xml:space="preserve"> - เครื่องจักรกลในอุตสาหกรรมเบื้องต้น</t>
  </si>
  <si>
    <t>เป็นชุดฝึกวงจรไฟฟ้าเบื้องต้น</t>
  </si>
  <si>
    <t>ชุดการสอนวงจรไฟฟ้า</t>
  </si>
  <si>
    <t xml:space="preserve"> -  อุปกรณ์ไฟฟ้าในฟาร์ม</t>
  </si>
  <si>
    <t>เป็นชุดเครื่องมือสำหรับฝึกปฏิบัติงานไฟฟ้าเบื้องต้น</t>
  </si>
  <si>
    <t>เครื่องมือช่างไฟฟ้าเบื้องต้น</t>
  </si>
  <si>
    <t xml:space="preserve"> -  ไฟฟ้าในฟาร์ม</t>
  </si>
  <si>
    <t>ประกอบด้วยรายการย่อย 10 รายการ</t>
  </si>
  <si>
    <t>ชุดปฏิบัติการวิชาไฟฟ้าในฟาร์ม</t>
  </si>
  <si>
    <t>ประกอบด้วยรายการย่อย 3  รายการ</t>
  </si>
  <si>
    <t>ครุภัณฑ์ประจำห้องเรียนช่างสำรวจ</t>
  </si>
  <si>
    <t>เครื่อง</t>
  </si>
  <si>
    <t>เครื่องวัดพื้นที่ระบบดาวเทียม</t>
  </si>
  <si>
    <t xml:space="preserve">GPS </t>
  </si>
  <si>
    <t xml:space="preserve"> ไม้บรรทัดมาตราส่วน</t>
  </si>
  <si>
    <t>ไม้บรรทัดมาตราส่วน</t>
  </si>
  <si>
    <t>ตู้เหล็กเก็บเอกสาร</t>
  </si>
  <si>
    <t>เทปวัดระยะ ขนาด 40 เมตร</t>
  </si>
  <si>
    <t>เทปวัดระยะ</t>
  </si>
  <si>
    <t>โซ่วัดระยะ ขนาด 40 เมตร</t>
  </si>
  <si>
    <t>โซ่วัดระยะ</t>
  </si>
  <si>
    <t xml:space="preserve"> -  ช่างก่อสร้างเบื้องต้น</t>
  </si>
  <si>
    <t xml:space="preserve">เข็มทิศสำรวจระบบ 360 องศา พร้อมอุปกรณ์ </t>
  </si>
  <si>
    <t>เข็มทิศสำรวจ</t>
  </si>
  <si>
    <t xml:space="preserve"> -  ช่างสำรวจเบื้องต้น</t>
  </si>
  <si>
    <t>กล้องวัดมุมกำลังขยายไม่น้อยกว่า 30 เท่า พร้อมอุปกรณ์ประกอบระบบดิจิตอล</t>
  </si>
  <si>
    <t>กล้องวัดมุม</t>
  </si>
  <si>
    <t xml:space="preserve"> -  ช่างเกษตรเบื้องต้น</t>
  </si>
  <si>
    <t>เป็นกล้องสำรวจระดับแบบอัตโนมัติ กำลังขยายไม่น้อยกว่า 25 เท่า ระบบดิจิตอล</t>
  </si>
  <si>
    <t>กล้องสำรวจระดับ</t>
  </si>
  <si>
    <t>ประเมินผลสัมฤทธิ์เกี่ยวกับวิชา</t>
  </si>
  <si>
    <t>ตู้เก็บแบบทำด้วยไม้ แบ่งช่องเก็บแบบออกเป็นลิ้นชัก</t>
  </si>
  <si>
    <t>ตู้เก็บแบบ</t>
  </si>
  <si>
    <t xml:space="preserve">วางแผนการสอน/ดำเนินการสอน </t>
  </si>
  <si>
    <t>โต๊ะแผนที่ขนาดไม่ต่ำกว่า 50x60 ซ.ม. พร้อมอุปกรณ์</t>
  </si>
  <si>
    <t>โต๊ะแผนที่</t>
  </si>
  <si>
    <t xml:space="preserve"> - การวางระบบน้ำเพื่อการเกษตร</t>
  </si>
  <si>
    <t>โต๊ะเขียนแบบ พร้อมเก้าอี้</t>
  </si>
  <si>
    <t>ประกอบด้วยรายการย่อย 11 รายการ</t>
  </si>
  <si>
    <t>ชุดปฏิบัติการวิชาสำรวจรังวัด</t>
  </si>
  <si>
    <t>ครุภัณฑ์ประจำห้องเรียนฟาร์มแทรกเตอร์และเครืองจักรกลเกษตร</t>
  </si>
  <si>
    <r>
      <t>๑๔.</t>
    </r>
    <r>
      <rPr>
        <sz val="7"/>
        <rFont val="Times New Roman"/>
        <family val="1"/>
      </rPr>
      <t xml:space="preserve">  </t>
    </r>
    <r>
      <rPr>
        <sz val="16"/>
        <rFont val="TH SarabunPSK"/>
        <family val="2"/>
      </rPr>
      <t>มีระบบล็อคล้ออัตโนมัติขณะเคลื่อนย้ายโดยรถลากจูง</t>
    </r>
  </si>
  <si>
    <r>
      <t>๑๓.</t>
    </r>
    <r>
      <rPr>
        <sz val="7"/>
        <rFont val="Times New Roman"/>
        <family val="1"/>
      </rPr>
      <t xml:space="preserve">  </t>
    </r>
    <r>
      <rPr>
        <sz val="16"/>
        <rFont val="TH SarabunPSK"/>
        <family val="2"/>
      </rPr>
      <t>มีหน้าจอแสดงผลเป็นแบบดิจิตอล</t>
    </r>
  </si>
  <si>
    <r>
      <t>๑๒.</t>
    </r>
    <r>
      <rPr>
        <sz val="7"/>
        <rFont val="Times New Roman"/>
        <family val="1"/>
      </rPr>
      <t xml:space="preserve">  </t>
    </r>
    <r>
      <rPr>
        <sz val="16"/>
        <rFont val="TH SarabunPSK"/>
        <family val="2"/>
      </rPr>
      <t>มีระบบนิรภัยในห้องผู้ขับขี่อย่างเหมาะสมพร้อมระบบปรับอากาศ</t>
    </r>
  </si>
  <si>
    <r>
      <t>๑๑.</t>
    </r>
    <r>
      <rPr>
        <sz val="7"/>
        <rFont val="Times New Roman"/>
        <family val="1"/>
      </rPr>
      <t xml:space="preserve">  </t>
    </r>
    <r>
      <rPr>
        <sz val="16"/>
        <rFont val="TH SarabunPSK"/>
        <family val="2"/>
      </rPr>
      <t>รถขุดสามารถขุดได้ลึกไม่น้อยกว่า ๔ เมตร</t>
    </r>
  </si>
  <si>
    <r>
      <t>๑๐.</t>
    </r>
    <r>
      <rPr>
        <sz val="7"/>
        <rFont val="Times New Roman"/>
        <family val="1"/>
      </rPr>
      <t xml:space="preserve">  </t>
    </r>
    <r>
      <rPr>
        <sz val="16"/>
        <rFont val="TH SarabunPSK"/>
        <family val="2"/>
      </rPr>
      <t>แขนรถขุดสามารถขุดได้ไกลไม่น้อยกว่า ๖.๕ เมตร</t>
    </r>
  </si>
  <si>
    <r>
      <t>๙.</t>
    </r>
    <r>
      <rPr>
        <sz val="7"/>
        <rFont val="Times New Roman"/>
        <family val="1"/>
      </rPr>
      <t xml:space="preserve">      </t>
    </r>
    <r>
      <rPr>
        <sz val="16"/>
        <rFont val="TH SarabunPSK"/>
        <family val="2"/>
      </rPr>
      <t>แขนรถขุดสามารถยกได้สูงไม่น้อยกว่า ๖.๕ เมตร</t>
    </r>
  </si>
  <si>
    <r>
      <t>๘.</t>
    </r>
    <r>
      <rPr>
        <sz val="7"/>
        <rFont val="Times New Roman"/>
        <family val="1"/>
      </rPr>
      <t xml:space="preserve">      </t>
    </r>
    <r>
      <rPr>
        <sz val="16"/>
        <rFont val="TH SarabunPSK"/>
        <family val="2"/>
      </rPr>
      <t>มีใบมีดดันดินขนาดไม่น้อยกว่า ๒,๐๐๐ x ๕๐๐ มิลลิเมตร</t>
    </r>
  </si>
  <si>
    <r>
      <t>๗.</t>
    </r>
    <r>
      <rPr>
        <sz val="7"/>
        <rFont val="Times New Roman"/>
        <family val="1"/>
      </rPr>
      <t xml:space="preserve">      </t>
    </r>
    <r>
      <rPr>
        <sz val="16"/>
        <rFont val="TH SarabunPSK"/>
        <family val="2"/>
      </rPr>
      <t>มีปริมาตรบุ้งกี๋สำหรับขุดไม่น้อยกว่า ๐.๒ ลูกบาศก์เมตร</t>
    </r>
  </si>
  <si>
    <r>
      <t>๖.</t>
    </r>
    <r>
      <rPr>
        <sz val="7"/>
        <rFont val="Times New Roman"/>
        <family val="1"/>
      </rPr>
      <t xml:space="preserve">      </t>
    </r>
    <r>
      <rPr>
        <sz val="16"/>
        <rFont val="TH SarabunPSK"/>
        <family val="2"/>
      </rPr>
      <t>มีความเร็วในการหมุนชุดอุปกรณ์ไม่น้อยกว่า ๘ รอบ/นาที</t>
    </r>
  </si>
  <si>
    <r>
      <t>๕.</t>
    </r>
    <r>
      <rPr>
        <sz val="7"/>
        <rFont val="Times New Roman"/>
        <family val="1"/>
      </rPr>
      <t xml:space="preserve">      </t>
    </r>
    <r>
      <rPr>
        <sz val="16"/>
        <rFont val="TH SarabunPSK"/>
        <family val="2"/>
      </rPr>
      <t>ความยาวตีนตะขาบไม่น้อยกว่า ๒,๗๐๐ มิลลิเมตร</t>
    </r>
  </si>
  <si>
    <r>
      <t>๔.</t>
    </r>
    <r>
      <rPr>
        <sz val="7"/>
        <rFont val="Times New Roman"/>
        <family val="1"/>
      </rPr>
      <t xml:space="preserve">      </t>
    </r>
    <r>
      <rPr>
        <sz val="16"/>
        <rFont val="TH SarabunPSK"/>
        <family val="2"/>
      </rPr>
      <t>ระยะห่างลูกกลิ้งไม่น้อยกว่า ๒,๒๐๐ มิลลิเมตร</t>
    </r>
  </si>
  <si>
    <r>
      <t>๓.</t>
    </r>
    <r>
      <rPr>
        <sz val="7"/>
        <rFont val="Times New Roman"/>
        <family val="1"/>
      </rPr>
      <t xml:space="preserve">      </t>
    </r>
    <r>
      <rPr>
        <sz val="16"/>
        <rFont val="TH SarabunPSK"/>
        <family val="2"/>
      </rPr>
      <t>มีแรงฉุดลากสูงสุดที่ระดับความเร็วต่ำกว่า ๖,๐๐๐ กิโลกรัมแรง</t>
    </r>
  </si>
  <si>
    <r>
      <t>๒.</t>
    </r>
    <r>
      <rPr>
        <sz val="7"/>
        <rFont val="Times New Roman"/>
        <family val="1"/>
      </rPr>
      <t xml:space="preserve">      </t>
    </r>
    <r>
      <rPr>
        <sz val="16"/>
        <rFont val="TH SarabunPSK"/>
        <family val="2"/>
      </rPr>
      <t>มีแรงม้าสุทธิไม่ต่ำกว่า ๖๕ แรงม้า</t>
    </r>
  </si>
  <si>
    <r>
      <t>๑.</t>
    </r>
    <r>
      <rPr>
        <sz val="12"/>
        <rFont val="Times New Roman"/>
        <family val="1"/>
      </rPr>
      <t xml:space="preserve">      </t>
    </r>
    <r>
      <rPr>
        <sz val="12"/>
        <rFont val="TH SarabunPSK"/>
        <family val="2"/>
      </rPr>
      <t>ใช้เครื่องยนต์ดีเซล ๔ สูบ ๔ จังหวะ Direct Injection ระบบระบายความร้อนด้วนน้ำ</t>
    </r>
  </si>
  <si>
    <t>คุณลักษณะเฉพาะครุภัณฑ์</t>
  </si>
  <si>
    <t>รถขุดตีนตะขาบขนาดไม่ต่ำกว่า ๖๕ แรงม้า</t>
  </si>
  <si>
    <t>แบบจำลองระบบต่างๆของเครื่องทุ่นแรงฟาร์มที่สถานศึกษาเปิดสอน</t>
  </si>
  <si>
    <t>แบบจำลองระบบต่างๆของเครื่องทุ่นแรงฟาร์ม</t>
  </si>
  <si>
    <t>แบบจำลองระบบต่างๆของรถแทรกเตอร์ครบทั้งคัน</t>
  </si>
  <si>
    <t>แบบจำลองระบบต่างๆของรถแทรกเตอร์</t>
  </si>
  <si>
    <t>รอกโซ่ขนาด 3 ตัน</t>
  </si>
  <si>
    <t>รอกโซ่</t>
  </si>
  <si>
    <t>ปั๊มลมขนาด 300 ลิตรต่อนาทีพร้อมหัวเติมและหัวพ่น</t>
  </si>
  <si>
    <t>ปั๊มลมพร้อมหัวเติมและหัวพ่น</t>
  </si>
  <si>
    <t>เป็นแม่แรงแบบตะเฆ่ขนาด 3 ตัน</t>
  </si>
  <si>
    <t>แม่แรง</t>
  </si>
  <si>
    <t>เป็นชุดเครื่องมือพื้นฐานฝึกถอดประกอบ</t>
  </si>
  <si>
    <t>ชุดเครื่องมือฝึกถอดประกอบ</t>
  </si>
  <si>
    <t xml:space="preserve">โต๊ะฝึกงานขนาด 1200x2400x800 ม.ม. </t>
  </si>
  <si>
    <t>โต๊ะฝึกงาน</t>
  </si>
  <si>
    <t>ปั๊มและท่อส่งขนาดเส้นผ่าศูนย์กลาง 3 นิ้ว พร้อมอุปกรณ์ประกอบครบ</t>
  </si>
  <si>
    <t>ชุดสปริงเกลอร์แบบเคลื่อนที่ได้ทั้งหมด(Roll in)</t>
  </si>
  <si>
    <t>พร้อมเครื่องยนต์ ขนาดเส้นผ่าศูนย์กลางท่อส่งไม่ต่ำกว่า 2 นิ้ว</t>
  </si>
  <si>
    <t>ปั๊มน้ำ</t>
  </si>
  <si>
    <t>ทำด้วยพลาสติกหรือไฟเบอร์กล๊าส</t>
  </si>
  <si>
    <t>ถังบรรจุน้ำขนาดไม่ต่ำกว่า 400 ลิตร</t>
  </si>
  <si>
    <t>ใช้กับรถแทรกเตอร์ขนาดไม่ต่ำกว่า 75 กำลังม้า</t>
  </si>
  <si>
    <t>เครื่องขุดร่องน้ำ</t>
  </si>
  <si>
    <t>เทรลเลอร์</t>
  </si>
  <si>
    <t>ใช้สำหรับสีเมล็ดธัญพืชตามความต้องการของท้องถิ่น พร้อมโรงเรือน</t>
  </si>
  <si>
    <t>เครื่องสีข้าว</t>
  </si>
  <si>
    <t>ใช้สำหรับนวดเมล็ดธัญพืชตามความต้องการของท้องถิ่น</t>
  </si>
  <si>
    <t>เครื่องนวด</t>
  </si>
  <si>
    <t>เครื่องตัดหญ้า</t>
  </si>
  <si>
    <t>เครื่องหั่นอาหารสัตว์</t>
  </si>
  <si>
    <t>เครื่องเก็บเกี่ยวหญ้าอาหารสัตว์</t>
  </si>
  <si>
    <t>ชุดหัวเกี่ยวสำหรับเปลี่ยนกับเครื่องเกี่ยวนวดข้าว</t>
  </si>
  <si>
    <t>ชุดเก็บเกี่ยวเครื่องเก็บเกี่ยวถั่วและข้าวโพด</t>
  </si>
  <si>
    <t>ขับเคลื่อนด้วยตนเอง มีถังเก็บเมล็ดในตัวรถ</t>
  </si>
  <si>
    <t>เครื่องเกี่ยวนวดข้าว</t>
  </si>
  <si>
    <t>เครื่องให้ปุ๋ย</t>
  </si>
  <si>
    <t>พรวนระหว่างแถว</t>
  </si>
  <si>
    <t>เครื่องพ่นยาชนิดติดท้ายรถแทรกเตอร์</t>
  </si>
  <si>
    <t>ชนิดขับเคลื่อนด้วยเครื่องยนต์แบบนั่งขับ สามารถปักดำได้ไม่ต่ำกว่า 8 แถว</t>
  </si>
  <si>
    <t>เครื่องดำนา</t>
  </si>
  <si>
    <t>เครื่องปลูกอ้อย</t>
  </si>
  <si>
    <t>เครื่องปลูกต้นกล้า</t>
  </si>
  <si>
    <t>เครื่องปลูกพืชหัว</t>
  </si>
  <si>
    <t>เครื่องปลูกแบบหยอดเมล็ด</t>
  </si>
  <si>
    <t>ใบมีดหน้า ใช้กับรถแทรกเตอร์ขนาดไม่ต่ำกว่า 75 กำลังม้า</t>
  </si>
  <si>
    <t>ใบมีดหน้า</t>
  </si>
  <si>
    <t>พรวนซี่ผสม ใช้กับรถแทรกเตอร์ขนาดไม่ต่ำกว่า 75 กำลังม้า</t>
  </si>
  <si>
    <t>พรวนซี่ผสม</t>
  </si>
  <si>
    <t>พรวนจาน ใช้กับรถแทรกเตอร์ขนาดไม่ต่ำกว่า 75 กำลังม้า</t>
  </si>
  <si>
    <t>พรวนจาน</t>
  </si>
  <si>
    <t>ไถสิ่ว ใช้กับรถแทรกเตอร์ขนาดไม่ต่ำกว่า 75 กำลังม้า</t>
  </si>
  <si>
    <t>ไถสิ่ว</t>
  </si>
  <si>
    <t>-   เครื่องสูบน้ำ</t>
  </si>
  <si>
    <t>ไถดินดาน ใช้กับรถแทรกเตอร์ขนาดไม่ต่ำกว่า 75 กำลังม้า</t>
  </si>
  <si>
    <t>ไถดินดาน</t>
  </si>
  <si>
    <t xml:space="preserve"> -  รถไถเดินตาม</t>
  </si>
  <si>
    <t>ไถผานพรวน 7 ผาน</t>
  </si>
  <si>
    <t xml:space="preserve"> -  เครื่องมือการทำนา</t>
  </si>
  <si>
    <t>ไถจอบหมุน ใช้กับรถแทรกเตอร์ขนาดไม่ต่ำกว่า 75 กำลังม้า</t>
  </si>
  <si>
    <t>ไถจอบหมุน</t>
  </si>
  <si>
    <t xml:space="preserve"> -  การชลประทานเพื่อการเกษตร</t>
  </si>
  <si>
    <t>ไถหัวหมู ใช้กับรถแทรกเตอร์ขนาดไม่ต่ำกว่า 75 กำลังม้า</t>
  </si>
  <si>
    <t>ไถหัวหมู</t>
  </si>
  <si>
    <t xml:space="preserve"> -  เครื่องต้นกำลังและการถ่ายทอดกำลัง</t>
  </si>
  <si>
    <t>ไถจาน 4 ผาน ใช้กับรถแทรกเตอร์ขนาดไม่ต่ำกว่า 75 กำลังม้า</t>
  </si>
  <si>
    <t>ไถจาน 4 ผาน</t>
  </si>
  <si>
    <t xml:space="preserve"> -  เครื่องทุ่นแรงฟาร์ม</t>
  </si>
  <si>
    <t>รถไถเดินตามมีคลัทช์บีบเลี้ยวและเบรก พร้อมอุปกรณ์</t>
  </si>
  <si>
    <t xml:space="preserve"> รถไถเดินตาม</t>
  </si>
  <si>
    <t xml:space="preserve">    การเกษตร</t>
  </si>
  <si>
    <t>รถแทรกเตอร์ขนาดไม่ต่ำกว่า 75 กำลังม้า</t>
  </si>
  <si>
    <t xml:space="preserve"> -  การใช้รถแทรกเตอร์และเครื่องทุ่นแรง</t>
  </si>
  <si>
    <t>ประกอบด้วยรายการย่อย  39  รายการ</t>
  </si>
  <si>
    <t>ชุดปฏิบัติการวิชาแทรกเตอร์และเครื่องจักรกลเกษตร</t>
  </si>
  <si>
    <t>ครุภัณฑ์ประจำห้องเรียนโรงฝึกงานช่างยนต์</t>
  </si>
  <si>
    <t>ทำงานด้วยระบบไฟฟ้า</t>
  </si>
  <si>
    <t>ลิฟท์ยกรถขนาด 6 ตัน</t>
  </si>
  <si>
    <t>ปริมาตรกระบอกสูบไม่น้อยกว่า2500 cc16 Valve</t>
  </si>
  <si>
    <t>เครื่องยนต์ดีเซล 4 สูบ</t>
  </si>
  <si>
    <t>ปริมาตรกระบอกสูบไม่น้อยกว่า 1600cc16 Valve</t>
  </si>
  <si>
    <t>เครื่องยนต์แก๊สโซลีน 4 สูบ</t>
  </si>
  <si>
    <t>ขนาดเครื่องยนต์ 11 แรงม้า</t>
  </si>
  <si>
    <t>เครื่องยนต์ดีเซลสูบเดียว</t>
  </si>
  <si>
    <t>ขนาดเครื่องยนต์ 5 แรงม้า</t>
  </si>
  <si>
    <t>เครื่องยนต์แกสโซลีนสูบเดียว</t>
  </si>
  <si>
    <t>จำลองเครื่องยนต์ ระบบส่งกำลัง ระบบเบรค ระบบบังคับเลี้ยว</t>
  </si>
  <si>
    <t xml:space="preserve"> แบบจำลองระบบต่างๆ ของรถยนต์</t>
  </si>
  <si>
    <t>เป็นเครื่องยนต์ผ่าให้เห็นชิ้นส่วนภายในโดยคงลักษณะโครงเดิม</t>
  </si>
  <si>
    <t>แบบจำลองเครื่องยนต์ 4 จังหวะ</t>
  </si>
  <si>
    <t>แบบจำลองเครื่องยนต์ 2 จังหวะ</t>
  </si>
  <si>
    <t xml:space="preserve">ประกอบด้วยปั๊มน้ำแรงดันสูง เครื่องขัดสี ล้างสี </t>
  </si>
  <si>
    <t xml:space="preserve"> เครื่องมือทำความสะอาดและบำรุงรักษารถยนต์</t>
  </si>
  <si>
    <t>ใช้ยกวัตถุที่มีน้ำหนักไม่น้อยกว่า  3  ตัน</t>
  </si>
  <si>
    <t>. แม่แรงตะเข้ขนาด 3 ตัน</t>
  </si>
  <si>
    <t>รอกโซ่ 3 ตัน</t>
  </si>
  <si>
    <t xml:space="preserve">ใช้แรงดันลมจากปั๊มลม  </t>
  </si>
  <si>
    <t>ชุดประแจลม</t>
  </si>
  <si>
    <t>ขนาดถังบรรจุไม่น้อยกว่า 200  ลิตร</t>
  </si>
  <si>
    <t>ปั๊มลมพร้อมหัวเติมลมและหัวพ่น</t>
  </si>
  <si>
    <t>ใช้ความดันลมไม่น้อยกว่า 100 psi จากปั๊มลม</t>
  </si>
  <si>
    <t>เครื่องอัดจารบีแบบใช้แรงลม</t>
  </si>
  <si>
    <t>เคลื่อนที่ได้ มีเกจวัด</t>
  </si>
  <si>
    <t>เครื่องเติมน้ำมันเกียร์และเฟืองท้าย</t>
  </si>
  <si>
    <t xml:space="preserve">เคลื่อนที่ได้ ตั้งเวลาอัตโนมัติได้ </t>
  </si>
  <si>
    <t>เครื่องชาร์ทแบตเตอรี่ และช่วยสตาร์ท</t>
  </si>
  <si>
    <t>ประกอบด้วยถาดล้าง ปั๊มน้ำมัน ตู้ล้าง</t>
  </si>
  <si>
    <t>เครื่องล้างชิ้นส่วน</t>
  </si>
  <si>
    <t>ใช้แรงดันลมจากปั๊ม และใช้ทรายเฉพาะทำความสะอาด</t>
  </si>
  <si>
    <t>เครื่องตรวจและทำความสะอาดหัวเทียน</t>
  </si>
  <si>
    <t>ควบคุมการทำงานของเครื่องด้วยไฟฟ้าและลม</t>
  </si>
  <si>
    <t>ชุดเครื่องถอดยางรถยนต์</t>
  </si>
  <si>
    <t>ชนิดตั้งโต๊ะ สามารถปะยางนอกและยางในรถยนต์ได้</t>
  </si>
  <si>
    <t>ชุดเครื่องปะยางรถยนต์</t>
  </si>
  <si>
    <t>มีแท่นตั้งรถและอุปกรณ์บริการ</t>
  </si>
  <si>
    <t>ชุดบริการจักรยานยนต์</t>
  </si>
  <si>
    <t>ประกอบด้วยปั๊มลม กระป๋องพ่นสี หัวเป่า ชุดขัด</t>
  </si>
  <si>
    <t xml:space="preserve"> เครื่องพ่นสีรถยนต์</t>
  </si>
  <si>
    <t>ประกอบด้วยปั๊มลม กาพ่นสี ชุดเคาะ โป๊ว  ชุดขัดสีโป๊ว</t>
  </si>
  <si>
    <t>ชุดเครื่องมือซ่อมตัวถังรถยนต์</t>
  </si>
  <si>
    <t>ประกอบด้วยอุปกรณ์ทดสอบแรงดัน อุปกรณ์เติมน้ำยา</t>
  </si>
  <si>
    <t>ชุดเครื่องมือบริการเครื่องปรับอากาศรถยนต์</t>
  </si>
  <si>
    <t>เป็นชนิดหัวพ่นปรับแรงดันและละอองได้ เคลื่อนที่ได้</t>
  </si>
  <si>
    <t>เครื่องปั๊มน้ำแรงดันสูงชนิดหัวพ่นเคลื่อนที่ได้</t>
  </si>
  <si>
    <t>ยกโดยระบบไฮดรอลิค สามารถเคลื่อนย้ายได้</t>
  </si>
  <si>
    <t xml:space="preserve"> เครนยกเครื่องยนต์</t>
  </si>
  <si>
    <t>ใช้ปรับแต่งกำลังดันของน้ำมันเชื้อเพลิง</t>
  </si>
  <si>
    <t xml:space="preserve"> เครื่องมือปรับแต่งเครื่องยนต์ดีเซล</t>
  </si>
  <si>
    <t>เป็นชุดปรับแต่งระบบส่งกำลัง ช่วงล่าง บังคับเลี้ยว</t>
  </si>
  <si>
    <t>. เครื่องมือปรับแต่งระบบส่งกำลังและเครื่องล่าง</t>
  </si>
  <si>
    <t xml:space="preserve">ใช้วัด  โวลท์  โอม  แอมป์  </t>
  </si>
  <si>
    <t>มัลติมิเตอร์</t>
  </si>
  <si>
    <t>แท่นวัดและอุปกรณ์วัด</t>
  </si>
  <si>
    <t>เครื่องตรวจสอบอาเมเจอร์</t>
  </si>
  <si>
    <t>ชุดทดสอบชุดควบคุมแบตเตอรี่และมอเตอร์ไฟฟ้า</t>
  </si>
  <si>
    <t>เครื่องทดสอบอัลเตอร์เนเตอร์ เรกกูเลเตอร์ แบตเตอรี่ และมอเตอร์สตาร์ท</t>
  </si>
  <si>
    <t>ชุดฝึกถอดประกอบเครื่องยนต์ดีเซล</t>
  </si>
  <si>
    <t>ชุดอุปกรณ์ฝึกเครื่องยนต์ดีเซล</t>
  </si>
  <si>
    <t>ชุดปรับแต่งระบบไฟฟ้าและระบบเชื้อเพลิง</t>
  </si>
  <si>
    <t xml:space="preserve"> เครื่องมือปรับแต่งเครื่องยนต์แก๊ซโซลีน</t>
  </si>
  <si>
    <t>เครื่องมือพื้นฐานช่างยนต์</t>
  </si>
  <si>
    <t>เครื่องมือช่างยนต์ทั่วไป</t>
  </si>
  <si>
    <t>แบบเคลื่อนที่</t>
  </si>
  <si>
    <t>เครืองเชื่อมไฟฟ้า</t>
  </si>
  <si>
    <t>ชุดเชื่อมแก๊ซแบบเคลื่อนที่</t>
  </si>
  <si>
    <t xml:space="preserve"> -  การขับเคลื่อนยานพาหนะ</t>
  </si>
  <si>
    <t>ขนาด  50  ตัน</t>
  </si>
  <si>
    <t>แท่นอัดไฮโดรลิค ขนาด 50 ตัน</t>
  </si>
  <si>
    <t xml:space="preserve"> -  เครื่องยนต์เล็ก</t>
  </si>
  <si>
    <t>ประกอบด้วยรายการย่อย  36  รายการ</t>
  </si>
  <si>
    <t>ชุดปฏิบัติการวิชาเครื่องยนต์</t>
  </si>
  <si>
    <t>ครุภัณฑ์ประจำห้องเรียนช่างกลโรงงานฟาร์ม</t>
  </si>
  <si>
    <t>เป็นเครื่องดัดท่อบางขนาด 3/4 -3 นิ้ว</t>
  </si>
  <si>
    <t>เครื่องดัดท่อขับเคลื่อนด้วยมอเตอร์ไฟฟ้า</t>
  </si>
  <si>
    <t>กาพ่นสีแบบใช้แรงลม พร้อมอุปกรณ์</t>
  </si>
  <si>
    <t>กาพ่นสี</t>
  </si>
  <si>
    <t>แบบโรตารี่ปั๊มลมได้ไม่ต่ำกว่า 270 ลิตรต่อนาที</t>
  </si>
  <si>
    <t>เครื่องปั๊มลม</t>
  </si>
  <si>
    <t>สามารถ ยกน้ำหนักได้ไม่น้อยกว่า 3 ตัน</t>
  </si>
  <si>
    <t>รอกโซ่ ยกน้ำหนักได้ 3 ตัน</t>
  </si>
  <si>
    <t>พัดลมโรงงานขนาด 24 นิ้ว</t>
  </si>
  <si>
    <t>พัดลมโรงงาน</t>
  </si>
  <si>
    <t>โต๊ะฝึกงานโครงเหล็ก พื้นไม้เนื้อแข็งขนาด 1200x2400x800 ม.ม.</t>
  </si>
  <si>
    <t>โต๊ะฝึกงานโครงเหล็ก พื้นไม้เนื้อแข็ง</t>
  </si>
  <si>
    <t>เป็นเครื่องทำเกลียวแบบเปลื่ยนหัวทำเกลียวได้</t>
  </si>
  <si>
    <t>เครื่องทำเกลียวแบบเปลื่ยนหัวทำเกลียว</t>
  </si>
  <si>
    <t xml:space="preserve"> เป็นแบบตั้งโต๊ะ</t>
  </si>
  <si>
    <t>ปากกาจับท่อ</t>
  </si>
  <si>
    <t>ใช้จับชิ้นงานทั่วไปขนาดปากกว้างไม่น้อยกว่า 125 ม.ม.</t>
  </si>
  <si>
    <t>ปากกาหัวโต๊ะ</t>
  </si>
  <si>
    <t>ประกอบด้วยโต๊ะบัดกรีพร้อมอุปกรณ์</t>
  </si>
  <si>
    <t xml:space="preserve"> ชุดบัดกรี</t>
  </si>
  <si>
    <r>
      <t xml:space="preserve">ประเภทวิชา  </t>
    </r>
    <r>
      <rPr>
        <sz val="18"/>
        <rFont val="CordiaUPC"/>
        <family val="2"/>
        <charset val="222"/>
      </rPr>
      <t>เกษตรกรรม</t>
    </r>
    <r>
      <rPr>
        <b/>
        <sz val="18"/>
        <rFont val="CordiaUPC"/>
        <family val="2"/>
        <charset val="222"/>
      </rPr>
      <t xml:space="preserve">                  สาขาวิชา  เกษตรศาสตร์                             สาขางาน  </t>
    </r>
    <r>
      <rPr>
        <sz val="18"/>
        <rFont val="CordiaUPC"/>
        <family val="2"/>
        <charset val="222"/>
      </rPr>
      <t>ช่างเกษตร</t>
    </r>
  </si>
  <si>
    <t>ใช้ไฟฟ้าแรงเคลื่อน 220-230V.</t>
  </si>
  <si>
    <t>เครื่องเชื่อม พีวีซี</t>
  </si>
  <si>
    <t>แบบเคลื่อนที่ขนาด 10 kVA</t>
  </si>
  <si>
    <t>เครื่องเชื่อมจุด</t>
  </si>
  <si>
    <t xml:space="preserve"> เป็นชุดเชื่อมที่สามารถเคลื่อนย้าย ใช้เชื่อม ตัด และเซาะร่องได้</t>
  </si>
  <si>
    <t>เครื่องเชื่อมแก๊ส</t>
  </si>
  <si>
    <t>เครื่องตัดโลหะแบบพลาสมาพร้อมอุปกรณ์สามารถตัดโลหะหนาไม่ต่ำกว่า 1"</t>
  </si>
  <si>
    <t>เครื่องตัดโลหะพลาสมา</t>
  </si>
  <si>
    <t xml:space="preserve"> แบบ Dc Inverter 250 แอมป์,เชื่อมโลหะและสเตนเสสได้ พร้อมอุปกรณ์เชื่อมทิก,ถังอากอน,เรกกูเลเตอร์</t>
  </si>
  <si>
    <t>เครื่องเชื่อมไฟฟ้า</t>
  </si>
  <si>
    <t>ใช้กับไฟ AC 220 V  50 Hz</t>
  </si>
  <si>
    <t>ชุดเครื่องมือชุบเหล็ก</t>
  </si>
  <si>
    <t>แบบตั้งพื้นขนาดของเส้นผ่าศูนย์กลางหินเจียระไนไม่น้อยกว่า300 มม.</t>
  </si>
  <si>
    <t>เครื่องเจียระไน</t>
  </si>
  <si>
    <t>เป็นเครื่องสำหรับขึ้นรูปโลหะแผ่นทำงานด้วยลูกกลิ้งชนิดต่างๆ</t>
  </si>
  <si>
    <t>เครื่องขึ้นรูปโลหะแผ่น</t>
  </si>
  <si>
    <t>สามารถม้วนงานได้กว้างไม่น้อยกว่า 1200 ม.ม.</t>
  </si>
  <si>
    <t>เครื่องม้วนโลหะแผ่น</t>
  </si>
  <si>
    <t>เป็นเครื่องตัดโลหะ ขนาดเส้นผ่าศูนย์กลางใบตัด 405 ม.ม.</t>
  </si>
  <si>
    <t>เครื่องตัดไฟเบอร์</t>
  </si>
  <si>
    <t>เป็นเครื่องพับโลหะแผ่นแบบตั้งพื้น พับได้ทั้งขอบงานและพับงาน</t>
  </si>
  <si>
    <t>เครื่องพับ</t>
  </si>
  <si>
    <t>เครื่องไสแนวนอนชนิดตั้งพื้น มีระบบป้อนอัตโนมัติ</t>
  </si>
  <si>
    <t xml:space="preserve"> เครื่องไส</t>
  </si>
  <si>
    <t>ความสูงของศูนย์เหนือแท่นไม่น้อยกว่า 125 มม.</t>
  </si>
  <si>
    <t>เครื่องกลึง</t>
  </si>
  <si>
    <t>ไม่น้อยกว่า 16 มม. พร้อมอุปกรณ์</t>
  </si>
  <si>
    <t xml:space="preserve">เป็นเครื่องเจาะชนิดตั้งโต๊ะ สามารถเจาะเหล็กเหนียวได้โต </t>
  </si>
  <si>
    <t xml:space="preserve">เครื่องเจาะ </t>
  </si>
  <si>
    <t xml:space="preserve">     การเกษตร</t>
  </si>
  <si>
    <t>เครื่องเลื่อยกลขนาด 350 ม.ม.</t>
  </si>
  <si>
    <t>เครื่องเลื่อยกล</t>
  </si>
  <si>
    <t xml:space="preserve"> -  การสร้างและซ่อมแซมอุปกรณ์</t>
  </si>
  <si>
    <t>เป็นเครื่องมือพื้นฐานประจำโรงฝึกงานช่างกลโรงงานฟาร์ม</t>
  </si>
  <si>
    <t>เครื่องมือพื้นฐานทั่วไป</t>
  </si>
  <si>
    <t xml:space="preserve"> -  ช่างเชื่อมโลหะ</t>
  </si>
  <si>
    <t xml:space="preserve">ประกอบด้วยโต๊ะระดับ เวอร์เนียวัดความสูง วีบล็อค และอุปกรณ์อื่น ๆ </t>
  </si>
  <si>
    <t>เครื่องมือวัดและถ่ายแบบ</t>
  </si>
  <si>
    <t>ประกอบด้วยเครื่องจักรและเครื่องมือจำนวน 27 รายการ</t>
  </si>
  <si>
    <t>ชุดปฏิบัติการวิชาช่างกลโรงงานฟาร์ม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</si>
</sst>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19">
    <font>
      <sz val="11"/>
      <color theme="1"/>
      <name val="Tahoma"/>
      <family val="2"/>
      <charset val="222"/>
      <scheme val="minor"/>
    </font>
    <font>
      <sz val="14"/>
      <name val="Cordia New"/>
      <charset val="222"/>
    </font>
    <font>
      <sz val="14"/>
      <name val="CordiaUPC"/>
      <family val="2"/>
      <charset val="222"/>
    </font>
    <font>
      <sz val="16"/>
      <name val="CordiaUPC"/>
      <family val="2"/>
      <charset val="222"/>
    </font>
    <font>
      <sz val="16"/>
      <name val="Cordia New"/>
      <family val="2"/>
      <charset val="222"/>
    </font>
    <font>
      <sz val="14"/>
      <name val="Cordia New"/>
      <family val="2"/>
      <charset val="222"/>
    </font>
    <font>
      <sz val="18"/>
      <name val="CordiaUPC"/>
      <family val="2"/>
      <charset val="222"/>
    </font>
    <font>
      <b/>
      <sz val="16"/>
      <name val="CordiaUPC"/>
      <family val="2"/>
      <charset val="222"/>
    </font>
    <font>
      <sz val="13"/>
      <name val="CordiaUPC"/>
      <family val="2"/>
      <charset val="222"/>
    </font>
    <font>
      <sz val="10"/>
      <name val="Arial"/>
      <charset val="222"/>
    </font>
    <font>
      <sz val="12"/>
      <name val="CordiaUPC"/>
      <family val="2"/>
      <charset val="222"/>
    </font>
    <font>
      <sz val="16"/>
      <name val="TH SarabunPSK"/>
      <family val="2"/>
    </font>
    <font>
      <sz val="7"/>
      <name val="Times New Roman"/>
      <family val="1"/>
    </font>
    <font>
      <sz val="12"/>
      <name val="TH SarabunPSK"/>
      <family val="2"/>
    </font>
    <font>
      <sz val="12"/>
      <name val="Times New Roman"/>
      <family val="1"/>
    </font>
    <font>
      <b/>
      <sz val="16"/>
      <name val="TH SarabunPSK"/>
      <family val="2"/>
    </font>
    <font>
      <sz val="16"/>
      <name val="Angsana New"/>
      <family val="1"/>
    </font>
    <font>
      <b/>
      <sz val="18"/>
      <name val="CordiaUPC"/>
      <family val="2"/>
      <charset val="222"/>
    </font>
    <font>
      <b/>
      <sz val="16"/>
      <name val="CordiaUPC"/>
      <family val="2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9" fillId="0" borderId="0"/>
  </cellStyleXfs>
  <cellXfs count="201">
    <xf numFmtId="0" fontId="0" fillId="0" borderId="0" xfId="0"/>
    <xf numFmtId="0" fontId="2" fillId="0" borderId="0" xfId="2" applyFont="1"/>
    <xf numFmtId="0" fontId="2" fillId="0" borderId="0" xfId="2" applyNumberFormat="1" applyFont="1"/>
    <xf numFmtId="0" fontId="2" fillId="0" borderId="0" xfId="2" applyFont="1" applyAlignment="1">
      <alignment horizontal="center"/>
    </xf>
    <xf numFmtId="0" fontId="3" fillId="0" borderId="0" xfId="2" applyFont="1"/>
    <xf numFmtId="3" fontId="3" fillId="0" borderId="0" xfId="2" applyNumberFormat="1" applyFont="1" applyBorder="1" applyAlignment="1">
      <alignment horizontal="center"/>
    </xf>
    <xf numFmtId="0" fontId="4" fillId="0" borderId="0" xfId="2" applyFont="1" applyFill="1" applyBorder="1"/>
    <xf numFmtId="0" fontId="4" fillId="0" borderId="0" xfId="2" applyFont="1" applyBorder="1"/>
    <xf numFmtId="0" fontId="4" fillId="0" borderId="0" xfId="2" applyNumberFormat="1" applyFont="1" applyFill="1" applyBorder="1"/>
    <xf numFmtId="0" fontId="3" fillId="0" borderId="0" xfId="2" applyFont="1" applyAlignment="1">
      <alignment horizontal="center"/>
    </xf>
    <xf numFmtId="0" fontId="4" fillId="0" borderId="0" xfId="2" applyFont="1" applyFill="1" applyBorder="1" applyAlignment="1">
      <alignment horizontal="left"/>
    </xf>
    <xf numFmtId="0" fontId="4" fillId="0" borderId="0" xfId="2" applyNumberFormat="1" applyFont="1" applyBorder="1"/>
    <xf numFmtId="0" fontId="3" fillId="0" borderId="0" xfId="2" applyFont="1" applyBorder="1"/>
    <xf numFmtId="0" fontId="3" fillId="0" borderId="0" xfId="2" applyNumberFormat="1" applyFont="1"/>
    <xf numFmtId="0" fontId="3" fillId="0" borderId="1" xfId="2" applyFont="1" applyBorder="1" applyAlignment="1">
      <alignment horizontal="center"/>
    </xf>
    <xf numFmtId="3" fontId="3" fillId="0" borderId="2" xfId="2" applyNumberFormat="1" applyFont="1" applyBorder="1" applyAlignment="1">
      <alignment horizontal="center"/>
    </xf>
    <xf numFmtId="3" fontId="4" fillId="0" borderId="2" xfId="2" applyNumberFormat="1" applyFont="1" applyBorder="1" applyAlignment="1">
      <alignment horizontal="center"/>
    </xf>
    <xf numFmtId="0" fontId="4" fillId="0" borderId="2" xfId="2" applyFont="1" applyBorder="1" applyAlignment="1">
      <alignment horizontal="center"/>
    </xf>
    <xf numFmtId="0" fontId="4" fillId="0" borderId="2" xfId="2" applyFont="1" applyBorder="1"/>
    <xf numFmtId="0" fontId="4" fillId="0" borderId="2" xfId="2" applyNumberFormat="1" applyFont="1" applyBorder="1"/>
    <xf numFmtId="0" fontId="3" fillId="0" borderId="3" xfId="2" applyFont="1" applyBorder="1" applyAlignment="1">
      <alignment horizontal="center"/>
    </xf>
    <xf numFmtId="3" fontId="3" fillId="0" borderId="4" xfId="2" applyNumberFormat="1" applyFont="1" applyBorder="1" applyAlignment="1">
      <alignment horizontal="center"/>
    </xf>
    <xf numFmtId="3" fontId="4" fillId="0" borderId="4" xfId="2" applyNumberFormat="1" applyFont="1" applyBorder="1" applyAlignment="1">
      <alignment horizontal="center"/>
    </xf>
    <xf numFmtId="0" fontId="4" fillId="0" borderId="4" xfId="2" applyFont="1" applyBorder="1" applyAlignment="1">
      <alignment horizontal="center"/>
    </xf>
    <xf numFmtId="0" fontId="4" fillId="0" borderId="4" xfId="2" applyFont="1" applyBorder="1"/>
    <xf numFmtId="0" fontId="4" fillId="0" borderId="4" xfId="2" applyNumberFormat="1" applyFont="1" applyBorder="1"/>
    <xf numFmtId="3" fontId="3" fillId="0" borderId="5" xfId="2" applyNumberFormat="1" applyFont="1" applyBorder="1" applyAlignment="1">
      <alignment horizontal="center"/>
    </xf>
    <xf numFmtId="3" fontId="3" fillId="0" borderId="3" xfId="2" applyNumberFormat="1" applyFont="1" applyBorder="1" applyAlignment="1">
      <alignment horizontal="center"/>
    </xf>
    <xf numFmtId="0" fontId="3" fillId="0" borderId="4" xfId="2" applyFont="1" applyBorder="1" applyAlignment="1">
      <alignment horizontal="center"/>
    </xf>
    <xf numFmtId="3" fontId="4" fillId="0" borderId="3" xfId="2" applyNumberFormat="1" applyFont="1" applyBorder="1"/>
    <xf numFmtId="0" fontId="4" fillId="0" borderId="3" xfId="2" applyNumberFormat="1" applyFont="1" applyBorder="1"/>
    <xf numFmtId="3" fontId="4" fillId="0" borderId="4" xfId="2" applyNumberFormat="1" applyFont="1" applyBorder="1"/>
    <xf numFmtId="0" fontId="4" fillId="0" borderId="4" xfId="2" applyFont="1" applyBorder="1" applyAlignment="1">
      <alignment horizontal="left"/>
    </xf>
    <xf numFmtId="0" fontId="3" fillId="0" borderId="3" xfId="2" applyFont="1" applyBorder="1"/>
    <xf numFmtId="3" fontId="5" fillId="0" borderId="4" xfId="2" applyNumberFormat="1" applyFont="1" applyBorder="1"/>
    <xf numFmtId="3" fontId="3" fillId="0" borderId="6" xfId="2" applyNumberFormat="1" applyFont="1" applyBorder="1" applyAlignment="1">
      <alignment horizontal="center"/>
    </xf>
    <xf numFmtId="3" fontId="4" fillId="0" borderId="3" xfId="2" applyNumberFormat="1" applyFont="1" applyBorder="1" applyAlignment="1">
      <alignment horizontal="left"/>
    </xf>
    <xf numFmtId="3" fontId="4" fillId="0" borderId="5" xfId="2" applyNumberFormat="1" applyFont="1" applyBorder="1" applyAlignment="1">
      <alignment horizontal="left"/>
    </xf>
    <xf numFmtId="0" fontId="4" fillId="0" borderId="4" xfId="2" applyNumberFormat="1" applyFont="1" applyBorder="1" applyAlignment="1">
      <alignment horizontal="left"/>
    </xf>
    <xf numFmtId="3" fontId="4" fillId="0" borderId="5" xfId="2" applyNumberFormat="1" applyFont="1" applyBorder="1"/>
    <xf numFmtId="0" fontId="4" fillId="0" borderId="5" xfId="2" applyNumberFormat="1" applyFont="1" applyBorder="1"/>
    <xf numFmtId="0" fontId="3" fillId="0" borderId="3" xfId="2" applyFont="1" applyBorder="1" applyAlignment="1">
      <alignment horizontal="center" vertical="center"/>
    </xf>
    <xf numFmtId="0" fontId="4" fillId="0" borderId="5" xfId="2" applyNumberFormat="1" applyFont="1" applyBorder="1" applyAlignment="1">
      <alignment horizontal="left"/>
    </xf>
    <xf numFmtId="3" fontId="4" fillId="0" borderId="4" xfId="2" applyNumberFormat="1" applyFont="1" applyBorder="1" applyAlignment="1">
      <alignment horizontal="left"/>
    </xf>
    <xf numFmtId="0" fontId="3" fillId="0" borderId="3" xfId="2" applyNumberFormat="1" applyFont="1" applyBorder="1"/>
    <xf numFmtId="0" fontId="3" fillId="0" borderId="6" xfId="2" applyFont="1" applyBorder="1" applyAlignment="1">
      <alignment horizontal="center" vertical="center"/>
    </xf>
    <xf numFmtId="0" fontId="6" fillId="0" borderId="1" xfId="2" applyFont="1" applyBorder="1" applyAlignment="1">
      <alignment horizontal="center" vertical="center"/>
    </xf>
    <xf numFmtId="0" fontId="6" fillId="0" borderId="7" xfId="2" applyFont="1" applyBorder="1" applyAlignment="1">
      <alignment horizontal="center" vertical="center" wrapText="1"/>
    </xf>
    <xf numFmtId="3" fontId="4" fillId="0" borderId="0" xfId="2" applyNumberFormat="1" applyFont="1" applyBorder="1"/>
    <xf numFmtId="0" fontId="3" fillId="0" borderId="0" xfId="2" applyFont="1" applyBorder="1" applyAlignment="1">
      <alignment horizontal="center"/>
    </xf>
    <xf numFmtId="3" fontId="3" fillId="0" borderId="1" xfId="2" applyNumberFormat="1" applyFont="1" applyBorder="1" applyAlignment="1">
      <alignment horizontal="center"/>
    </xf>
    <xf numFmtId="3" fontId="4" fillId="0" borderId="2" xfId="2" applyNumberFormat="1" applyFont="1" applyBorder="1"/>
    <xf numFmtId="0" fontId="3" fillId="0" borderId="6" xfId="2" applyFont="1" applyBorder="1" applyAlignment="1">
      <alignment horizontal="center"/>
    </xf>
    <xf numFmtId="3" fontId="4" fillId="0" borderId="6" xfId="2" applyNumberFormat="1" applyFont="1" applyBorder="1"/>
    <xf numFmtId="0" fontId="4" fillId="0" borderId="6" xfId="2" applyNumberFormat="1" applyFont="1" applyBorder="1"/>
    <xf numFmtId="0" fontId="3" fillId="0" borderId="9" xfId="2" applyFont="1" applyBorder="1" applyAlignment="1">
      <alignment horizontal="center" vertical="center"/>
    </xf>
    <xf numFmtId="0" fontId="4" fillId="0" borderId="7" xfId="2" applyNumberFormat="1" applyFont="1" applyBorder="1"/>
    <xf numFmtId="3" fontId="3" fillId="0" borderId="10" xfId="2" applyNumberFormat="1" applyFont="1" applyBorder="1" applyAlignment="1">
      <alignment horizontal="center"/>
    </xf>
    <xf numFmtId="0" fontId="4" fillId="0" borderId="11" xfId="2" applyFont="1" applyBorder="1" applyAlignment="1">
      <alignment horizontal="left"/>
    </xf>
    <xf numFmtId="0" fontId="4" fillId="0" borderId="12" xfId="2" applyNumberFormat="1" applyFont="1" applyBorder="1"/>
    <xf numFmtId="3" fontId="5" fillId="0" borderId="13" xfId="2" applyNumberFormat="1" applyFont="1" applyBorder="1"/>
    <xf numFmtId="0" fontId="4" fillId="0" borderId="14" xfId="2" applyNumberFormat="1" applyFont="1" applyBorder="1"/>
    <xf numFmtId="3" fontId="4" fillId="0" borderId="15" xfId="2" applyNumberFormat="1" applyFont="1" applyBorder="1" applyAlignment="1">
      <alignment horizontal="left"/>
    </xf>
    <xf numFmtId="0" fontId="4" fillId="0" borderId="14" xfId="2" applyNumberFormat="1" applyFont="1" applyBorder="1" applyAlignment="1">
      <alignment horizontal="left"/>
    </xf>
    <xf numFmtId="3" fontId="4" fillId="0" borderId="15" xfId="2" applyNumberFormat="1" applyFont="1" applyBorder="1"/>
    <xf numFmtId="3" fontId="3" fillId="0" borderId="16" xfId="2" applyNumberFormat="1" applyFont="1" applyBorder="1" applyAlignment="1">
      <alignment horizontal="center"/>
    </xf>
    <xf numFmtId="3" fontId="4" fillId="0" borderId="7" xfId="2" applyNumberFormat="1" applyFont="1" applyBorder="1"/>
    <xf numFmtId="187" fontId="3" fillId="0" borderId="0" xfId="1" applyNumberFormat="1" applyFont="1" applyBorder="1" applyAlignment="1">
      <alignment horizontal="center"/>
    </xf>
    <xf numFmtId="0" fontId="3" fillId="0" borderId="0" xfId="2" applyFont="1" applyBorder="1" applyAlignment="1">
      <alignment horizontal="right"/>
    </xf>
    <xf numFmtId="187" fontId="3" fillId="0" borderId="1" xfId="1" applyNumberFormat="1" applyFont="1" applyBorder="1" applyAlignment="1">
      <alignment horizontal="center"/>
    </xf>
    <xf numFmtId="0" fontId="3" fillId="0" borderId="1" xfId="2" applyFont="1" applyBorder="1" applyAlignment="1">
      <alignment horizontal="right"/>
    </xf>
    <xf numFmtId="3" fontId="4" fillId="0" borderId="1" xfId="2" applyNumberFormat="1" applyFont="1" applyBorder="1"/>
    <xf numFmtId="0" fontId="4" fillId="0" borderId="1" xfId="2" applyNumberFormat="1" applyFont="1" applyBorder="1"/>
    <xf numFmtId="0" fontId="3" fillId="0" borderId="1" xfId="2" applyFont="1" applyBorder="1"/>
    <xf numFmtId="0" fontId="3" fillId="0" borderId="5" xfId="2" applyFont="1" applyBorder="1" applyAlignment="1">
      <alignment horizontal="center"/>
    </xf>
    <xf numFmtId="187" fontId="3" fillId="0" borderId="5" xfId="1" applyNumberFormat="1" applyFont="1" applyBorder="1" applyAlignment="1">
      <alignment horizontal="center"/>
    </xf>
    <xf numFmtId="0" fontId="3" fillId="0" borderId="0" xfId="2" applyNumberFormat="1" applyFont="1" applyBorder="1"/>
    <xf numFmtId="0" fontId="3" fillId="0" borderId="19" xfId="2" applyFont="1" applyBorder="1" applyAlignment="1">
      <alignment horizontal="center"/>
    </xf>
    <xf numFmtId="3" fontId="3" fillId="0" borderId="14" xfId="2" applyNumberFormat="1" applyFont="1" applyBorder="1" applyAlignment="1">
      <alignment horizontal="center"/>
    </xf>
    <xf numFmtId="3" fontId="3" fillId="0" borderId="20" xfId="2" applyNumberFormat="1" applyFont="1" applyBorder="1" applyAlignment="1">
      <alignment horizontal="center"/>
    </xf>
    <xf numFmtId="3" fontId="4" fillId="0" borderId="20" xfId="2" applyNumberFormat="1" applyFont="1" applyBorder="1"/>
    <xf numFmtId="0" fontId="4" fillId="0" borderId="20" xfId="2" applyFont="1" applyBorder="1" applyAlignment="1">
      <alignment horizontal="left"/>
    </xf>
    <xf numFmtId="0" fontId="4" fillId="0" borderId="20" xfId="2" applyNumberFormat="1" applyFont="1" applyBorder="1"/>
    <xf numFmtId="0" fontId="3" fillId="0" borderId="9" xfId="2" applyFont="1" applyBorder="1" applyAlignment="1">
      <alignment horizontal="center"/>
    </xf>
    <xf numFmtId="3" fontId="5" fillId="0" borderId="2" xfId="2" applyNumberFormat="1" applyFont="1" applyBorder="1"/>
    <xf numFmtId="3" fontId="4" fillId="0" borderId="2" xfId="2" applyNumberFormat="1" applyFont="1" applyBorder="1" applyAlignment="1">
      <alignment horizontal="left"/>
    </xf>
    <xf numFmtId="0" fontId="4" fillId="0" borderId="2" xfId="2" applyNumberFormat="1" applyFont="1" applyBorder="1" applyAlignment="1">
      <alignment horizontal="left"/>
    </xf>
    <xf numFmtId="0" fontId="8" fillId="0" borderId="3" xfId="2" applyFont="1" applyBorder="1"/>
    <xf numFmtId="187" fontId="3" fillId="0" borderId="3" xfId="1" applyNumberFormat="1" applyFont="1" applyBorder="1" applyAlignment="1">
      <alignment horizontal="center"/>
    </xf>
    <xf numFmtId="3" fontId="3" fillId="0" borderId="0" xfId="2" applyNumberFormat="1" applyFont="1" applyBorder="1"/>
    <xf numFmtId="0" fontId="4" fillId="0" borderId="0" xfId="2" applyFont="1" applyBorder="1" applyAlignment="1">
      <alignment horizontal="left"/>
    </xf>
    <xf numFmtId="0" fontId="3" fillId="0" borderId="1" xfId="2" applyFont="1" applyBorder="1" applyAlignment="1">
      <alignment horizontal="center" vertical="center"/>
    </xf>
    <xf numFmtId="3" fontId="3" fillId="0" borderId="21" xfId="2" applyNumberFormat="1" applyFont="1" applyBorder="1" applyAlignment="1">
      <alignment horizontal="center"/>
    </xf>
    <xf numFmtId="3" fontId="3" fillId="0" borderId="3" xfId="2" applyNumberFormat="1" applyFont="1" applyBorder="1"/>
    <xf numFmtId="3" fontId="3" fillId="0" borderId="4" xfId="2" applyNumberFormat="1" applyFont="1" applyBorder="1"/>
    <xf numFmtId="0" fontId="3" fillId="0" borderId="4" xfId="2" applyNumberFormat="1" applyFont="1" applyBorder="1"/>
    <xf numFmtId="0" fontId="8" fillId="0" borderId="1" xfId="2" applyFont="1" applyBorder="1"/>
    <xf numFmtId="3" fontId="2" fillId="0" borderId="4" xfId="2" applyNumberFormat="1" applyFont="1" applyBorder="1"/>
    <xf numFmtId="0" fontId="8" fillId="0" borderId="3" xfId="3" applyFont="1" applyBorder="1"/>
    <xf numFmtId="3" fontId="3" fillId="0" borderId="6" xfId="2" applyNumberFormat="1" applyFont="1" applyBorder="1"/>
    <xf numFmtId="0" fontId="3" fillId="0" borderId="6" xfId="2" applyNumberFormat="1" applyFont="1" applyBorder="1"/>
    <xf numFmtId="0" fontId="3" fillId="0" borderId="3" xfId="2" applyNumberFormat="1" applyFont="1" applyBorder="1" applyAlignment="1">
      <alignment shrinkToFit="1"/>
    </xf>
    <xf numFmtId="0" fontId="10" fillId="0" borderId="3" xfId="2" applyFont="1" applyBorder="1" applyAlignment="1">
      <alignment horizontal="left"/>
    </xf>
    <xf numFmtId="3" fontId="3" fillId="0" borderId="3" xfId="2" applyNumberFormat="1" applyFont="1" applyBorder="1" applyAlignment="1">
      <alignment horizontal="center" vertical="top" wrapText="1"/>
    </xf>
    <xf numFmtId="3" fontId="4" fillId="0" borderId="3" xfId="2" applyNumberFormat="1" applyFont="1" applyBorder="1" applyAlignment="1">
      <alignment vertical="top" wrapText="1"/>
    </xf>
    <xf numFmtId="0" fontId="4" fillId="0" borderId="3" xfId="2" applyNumberFormat="1" applyFont="1" applyBorder="1" applyAlignment="1">
      <alignment vertical="top" wrapText="1"/>
    </xf>
    <xf numFmtId="0" fontId="11" fillId="0" borderId="0" xfId="2" applyFont="1" applyAlignment="1">
      <alignment horizontal="left"/>
    </xf>
    <xf numFmtId="0" fontId="13" fillId="0" borderId="0" xfId="2" applyFont="1" applyAlignment="1">
      <alignment horizontal="left"/>
    </xf>
    <xf numFmtId="3" fontId="3" fillId="0" borderId="1" xfId="2" applyNumberFormat="1" applyFont="1" applyBorder="1" applyAlignment="1">
      <alignment horizontal="center" vertical="top" wrapText="1"/>
    </xf>
    <xf numFmtId="3" fontId="4" fillId="0" borderId="19" xfId="2" applyNumberFormat="1" applyFont="1" applyBorder="1" applyAlignment="1">
      <alignment vertical="top" wrapText="1"/>
    </xf>
    <xf numFmtId="0" fontId="11" fillId="0" borderId="1" xfId="2" applyFont="1" applyBorder="1"/>
    <xf numFmtId="0" fontId="15" fillId="0" borderId="8" xfId="2" applyFont="1" applyBorder="1" applyAlignment="1">
      <alignment horizontal="center"/>
    </xf>
    <xf numFmtId="3" fontId="3" fillId="0" borderId="0" xfId="2" applyNumberFormat="1" applyFont="1" applyBorder="1" applyAlignment="1">
      <alignment horizontal="center" vertical="top" wrapText="1"/>
    </xf>
    <xf numFmtId="3" fontId="4" fillId="0" borderId="0" xfId="2" applyNumberFormat="1" applyFont="1" applyBorder="1" applyAlignment="1">
      <alignment vertical="top" wrapText="1"/>
    </xf>
    <xf numFmtId="0" fontId="4" fillId="0" borderId="0" xfId="2" applyNumberFormat="1" applyFont="1" applyBorder="1" applyAlignment="1">
      <alignment vertical="top" wrapText="1"/>
    </xf>
    <xf numFmtId="3" fontId="3" fillId="0" borderId="5" xfId="2" applyNumberFormat="1" applyFont="1" applyBorder="1" applyAlignment="1">
      <alignment horizontal="center" vertical="top" wrapText="1"/>
    </xf>
    <xf numFmtId="3" fontId="4" fillId="0" borderId="22" xfId="2" applyNumberFormat="1" applyFont="1" applyBorder="1" applyAlignment="1">
      <alignment vertical="top" wrapText="1"/>
    </xf>
    <xf numFmtId="3" fontId="4" fillId="0" borderId="5" xfId="2" applyNumberFormat="1" applyFont="1" applyBorder="1" applyAlignment="1">
      <alignment vertical="top" wrapText="1"/>
    </xf>
    <xf numFmtId="0" fontId="4" fillId="0" borderId="23" xfId="2" applyNumberFormat="1" applyFont="1" applyBorder="1" applyAlignment="1">
      <alignment vertical="top" wrapText="1"/>
    </xf>
    <xf numFmtId="3" fontId="3" fillId="0" borderId="4" xfId="2" applyNumberFormat="1" applyFont="1" applyBorder="1" applyAlignment="1">
      <alignment horizontal="center" vertical="top" wrapText="1"/>
    </xf>
    <xf numFmtId="3" fontId="4" fillId="0" borderId="4" xfId="2" applyNumberFormat="1" applyFont="1" applyBorder="1" applyAlignment="1">
      <alignment vertical="top" wrapText="1"/>
    </xf>
    <xf numFmtId="0" fontId="4" fillId="0" borderId="4" xfId="2" applyNumberFormat="1" applyFont="1" applyBorder="1" applyAlignment="1">
      <alignment vertical="top" wrapText="1"/>
    </xf>
    <xf numFmtId="3" fontId="4" fillId="0" borderId="7" xfId="2" applyNumberFormat="1" applyFont="1" applyBorder="1" applyAlignment="1">
      <alignment vertical="top" wrapText="1"/>
    </xf>
    <xf numFmtId="0" fontId="4" fillId="0" borderId="7" xfId="2" applyNumberFormat="1" applyFont="1" applyBorder="1" applyAlignment="1">
      <alignment vertical="top" wrapText="1"/>
    </xf>
    <xf numFmtId="3" fontId="4" fillId="0" borderId="2" xfId="2" applyNumberFormat="1" applyFont="1" applyBorder="1" applyAlignment="1">
      <alignment vertical="top" wrapText="1"/>
    </xf>
    <xf numFmtId="0" fontId="4" fillId="0" borderId="2" xfId="2" applyNumberFormat="1" applyFont="1" applyBorder="1" applyAlignment="1">
      <alignment vertical="top" wrapText="1"/>
    </xf>
    <xf numFmtId="3" fontId="5" fillId="0" borderId="4" xfId="2" applyNumberFormat="1" applyFont="1" applyBorder="1" applyAlignment="1">
      <alignment vertical="top" wrapText="1"/>
    </xf>
    <xf numFmtId="3" fontId="3" fillId="0" borderId="2" xfId="2" applyNumberFormat="1" applyFont="1" applyBorder="1" applyAlignment="1">
      <alignment horizontal="center" vertical="top" wrapText="1"/>
    </xf>
    <xf numFmtId="49" fontId="8" fillId="0" borderId="3" xfId="3" applyNumberFormat="1" applyFont="1" applyBorder="1"/>
    <xf numFmtId="3" fontId="3" fillId="0" borderId="6" xfId="2" applyNumberFormat="1" applyFont="1" applyBorder="1" applyAlignment="1">
      <alignment horizontal="center" vertical="top" wrapText="1"/>
    </xf>
    <xf numFmtId="3" fontId="4" fillId="0" borderId="6" xfId="2" applyNumberFormat="1" applyFont="1" applyBorder="1" applyAlignment="1">
      <alignment vertical="top" wrapText="1"/>
    </xf>
    <xf numFmtId="0" fontId="3" fillId="0" borderId="3" xfId="2" applyFont="1" applyBorder="1" applyAlignment="1"/>
    <xf numFmtId="0" fontId="3" fillId="0" borderId="24" xfId="2" applyFont="1" applyBorder="1" applyAlignment="1">
      <alignment horizontal="center"/>
    </xf>
    <xf numFmtId="3" fontId="3" fillId="0" borderId="7" xfId="2" applyNumberFormat="1" applyFont="1" applyBorder="1" applyAlignment="1">
      <alignment horizontal="center"/>
    </xf>
    <xf numFmtId="0" fontId="3" fillId="0" borderId="16" xfId="2" applyFont="1" applyBorder="1" applyAlignment="1">
      <alignment horizontal="center"/>
    </xf>
    <xf numFmtId="3" fontId="4" fillId="0" borderId="16" xfId="2" applyNumberFormat="1" applyFont="1" applyBorder="1"/>
    <xf numFmtId="0" fontId="4" fillId="0" borderId="16" xfId="2" applyNumberFormat="1" applyFont="1" applyBorder="1"/>
    <xf numFmtId="0" fontId="3" fillId="0" borderId="7" xfId="2" applyFont="1" applyBorder="1" applyAlignment="1">
      <alignment horizontal="center"/>
    </xf>
    <xf numFmtId="0" fontId="3" fillId="0" borderId="7" xfId="2" applyFont="1" applyBorder="1"/>
    <xf numFmtId="187" fontId="3" fillId="0" borderId="0" xfId="1" applyNumberFormat="1" applyFont="1" applyBorder="1"/>
    <xf numFmtId="0" fontId="3" fillId="0" borderId="0" xfId="2" applyFont="1" applyBorder="1" applyAlignment="1">
      <alignment horizontal="center" vertical="center"/>
    </xf>
    <xf numFmtId="0" fontId="3" fillId="0" borderId="2" xfId="2" applyFont="1" applyBorder="1" applyAlignment="1">
      <alignment horizontal="center"/>
    </xf>
    <xf numFmtId="0" fontId="5" fillId="0" borderId="4" xfId="2" applyNumberFormat="1" applyFont="1" applyBorder="1"/>
    <xf numFmtId="0" fontId="4" fillId="0" borderId="5" xfId="2" applyFont="1" applyBorder="1"/>
    <xf numFmtId="0" fontId="4" fillId="0" borderId="5" xfId="2" applyNumberFormat="1" applyFont="1" applyBorder="1" applyAlignment="1">
      <alignment wrapText="1"/>
    </xf>
    <xf numFmtId="0" fontId="3" fillId="0" borderId="3" xfId="2" applyFont="1" applyBorder="1" applyAlignment="1">
      <alignment horizontal="center" vertical="top"/>
    </xf>
    <xf numFmtId="0" fontId="4" fillId="0" borderId="6" xfId="2" applyFont="1" applyBorder="1"/>
    <xf numFmtId="0" fontId="4" fillId="0" borderId="7" xfId="2" applyFont="1" applyBorder="1"/>
    <xf numFmtId="0" fontId="4" fillId="0" borderId="7" xfId="2" applyFont="1" applyBorder="1" applyAlignment="1">
      <alignment horizontal="left"/>
    </xf>
    <xf numFmtId="0" fontId="8" fillId="0" borderId="0" xfId="2" applyFont="1" applyBorder="1" applyAlignment="1">
      <alignment horizontal="center" vertical="center"/>
    </xf>
    <xf numFmtId="0" fontId="3" fillId="0" borderId="1" xfId="2" applyNumberFormat="1" applyFont="1" applyBorder="1"/>
    <xf numFmtId="0" fontId="4" fillId="0" borderId="25" xfId="2" applyNumberFormat="1" applyFont="1" applyBorder="1"/>
    <xf numFmtId="0" fontId="2" fillId="0" borderId="0" xfId="2" applyFont="1" applyBorder="1"/>
    <xf numFmtId="0" fontId="4" fillId="0" borderId="25" xfId="2" applyNumberFormat="1" applyFont="1" applyBorder="1" applyAlignment="1">
      <alignment horizontal="left"/>
    </xf>
    <xf numFmtId="0" fontId="3" fillId="0" borderId="0" xfId="2" applyFont="1" applyBorder="1" applyAlignment="1"/>
    <xf numFmtId="0" fontId="3" fillId="0" borderId="24" xfId="2" applyFont="1" applyBorder="1" applyAlignment="1"/>
    <xf numFmtId="0" fontId="4" fillId="0" borderId="17" xfId="2" applyFont="1" applyBorder="1"/>
    <xf numFmtId="0" fontId="4" fillId="0" borderId="26" xfId="2" applyFont="1" applyBorder="1"/>
    <xf numFmtId="0" fontId="3" fillId="0" borderId="7" xfId="2" applyFont="1" applyBorder="1" applyAlignment="1">
      <alignment horizontal="center" vertical="center"/>
    </xf>
    <xf numFmtId="0" fontId="4" fillId="0" borderId="20" xfId="2" applyFont="1" applyBorder="1"/>
    <xf numFmtId="0" fontId="3" fillId="0" borderId="20" xfId="2" applyFont="1" applyBorder="1" applyAlignment="1">
      <alignment horizontal="center"/>
    </xf>
    <xf numFmtId="0" fontId="4" fillId="0" borderId="1" xfId="2" applyFont="1" applyBorder="1"/>
    <xf numFmtId="0" fontId="4" fillId="0" borderId="21" xfId="2" applyFont="1" applyBorder="1"/>
    <xf numFmtId="0" fontId="4" fillId="0" borderId="27" xfId="2" applyFont="1" applyBorder="1"/>
    <xf numFmtId="0" fontId="3" fillId="0" borderId="5" xfId="2" applyFont="1" applyBorder="1"/>
    <xf numFmtId="0" fontId="3" fillId="0" borderId="23" xfId="2" applyFont="1" applyBorder="1" applyAlignment="1">
      <alignment wrapText="1"/>
    </xf>
    <xf numFmtId="0" fontId="3" fillId="0" borderId="5" xfId="2" applyNumberFormat="1" applyFont="1" applyBorder="1"/>
    <xf numFmtId="0" fontId="3" fillId="0" borderId="4" xfId="2" applyFont="1" applyBorder="1"/>
    <xf numFmtId="0" fontId="3" fillId="0" borderId="27" xfId="2" applyFont="1" applyBorder="1"/>
    <xf numFmtId="0" fontId="3" fillId="0" borderId="6" xfId="2" applyFont="1" applyBorder="1"/>
    <xf numFmtId="0" fontId="3" fillId="0" borderId="28" xfId="2" applyFont="1" applyBorder="1"/>
    <xf numFmtId="0" fontId="3" fillId="0" borderId="23" xfId="2" applyFont="1" applyBorder="1"/>
    <xf numFmtId="0" fontId="3" fillId="0" borderId="10" xfId="2" applyFont="1" applyBorder="1"/>
    <xf numFmtId="0" fontId="3" fillId="0" borderId="24" xfId="2" applyFont="1" applyBorder="1"/>
    <xf numFmtId="0" fontId="3" fillId="0" borderId="18" xfId="2" applyFont="1" applyBorder="1"/>
    <xf numFmtId="0" fontId="18" fillId="0" borderId="7" xfId="2" applyNumberFormat="1" applyFont="1" applyBorder="1"/>
    <xf numFmtId="0" fontId="18" fillId="0" borderId="7" xfId="2" applyFont="1" applyBorder="1" applyAlignment="1">
      <alignment horizontal="left"/>
    </xf>
    <xf numFmtId="0" fontId="6" fillId="0" borderId="7" xfId="2" applyFont="1" applyBorder="1" applyAlignment="1">
      <alignment horizontal="center" vertical="center" wrapText="1"/>
    </xf>
    <xf numFmtId="0" fontId="6" fillId="0" borderId="1" xfId="2" applyFont="1" applyBorder="1" applyAlignment="1">
      <alignment horizontal="center" vertical="center"/>
    </xf>
    <xf numFmtId="0" fontId="6" fillId="0" borderId="7" xfId="2" applyFont="1" applyBorder="1" applyAlignment="1">
      <alignment horizontal="center" vertical="center"/>
    </xf>
    <xf numFmtId="0" fontId="6" fillId="0" borderId="7" xfId="2" applyFont="1" applyBorder="1" applyAlignment="1">
      <alignment horizontal="center" wrapText="1"/>
    </xf>
    <xf numFmtId="0" fontId="6" fillId="0" borderId="1" xfId="2" applyFont="1" applyBorder="1" applyAlignment="1"/>
    <xf numFmtId="0" fontId="7" fillId="0" borderId="0" xfId="2" applyFont="1" applyBorder="1" applyAlignment="1">
      <alignment horizontal="center"/>
    </xf>
    <xf numFmtId="0" fontId="7" fillId="0" borderId="8" xfId="2" applyFont="1" applyBorder="1" applyAlignment="1">
      <alignment horizontal="center"/>
    </xf>
    <xf numFmtId="0" fontId="6" fillId="0" borderId="7" xfId="2" applyNumberFormat="1" applyFont="1" applyBorder="1" applyAlignment="1">
      <alignment horizontal="center" vertical="center"/>
    </xf>
    <xf numFmtId="0" fontId="6" fillId="0" borderId="1" xfId="2" applyNumberFormat="1" applyFont="1" applyBorder="1" applyAlignment="1">
      <alignment horizontal="center" vertical="center"/>
    </xf>
    <xf numFmtId="0" fontId="6" fillId="0" borderId="1" xfId="2" applyFont="1" applyBorder="1" applyAlignment="1">
      <alignment horizontal="center" vertical="center" wrapText="1"/>
    </xf>
    <xf numFmtId="0" fontId="6" fillId="0" borderId="1" xfId="2" applyFont="1" applyBorder="1" applyAlignment="1">
      <alignment vertical="center"/>
    </xf>
    <xf numFmtId="0" fontId="6" fillId="0" borderId="1" xfId="2" applyFont="1" applyBorder="1" applyAlignment="1">
      <alignment vertical="center" wrapText="1"/>
    </xf>
    <xf numFmtId="0" fontId="3" fillId="0" borderId="7" xfId="2" applyFont="1" applyBorder="1" applyAlignment="1">
      <alignment horizontal="center" vertical="center"/>
    </xf>
    <xf numFmtId="0" fontId="3" fillId="0" borderId="1" xfId="2" applyFont="1" applyBorder="1" applyAlignment="1">
      <alignment horizontal="center" vertical="center"/>
    </xf>
    <xf numFmtId="0" fontId="6" fillId="0" borderId="18" xfId="2" applyFont="1" applyBorder="1" applyAlignment="1">
      <alignment horizontal="center" vertical="center" wrapText="1"/>
    </xf>
    <xf numFmtId="0" fontId="6" fillId="0" borderId="17" xfId="2" applyFont="1" applyBorder="1" applyAlignment="1">
      <alignment horizontal="center" vertical="center" wrapText="1"/>
    </xf>
    <xf numFmtId="0" fontId="6" fillId="0" borderId="21" xfId="2" applyFont="1" applyBorder="1" applyAlignment="1">
      <alignment horizontal="center" vertical="center" wrapText="1"/>
    </xf>
    <xf numFmtId="0" fontId="6" fillId="0" borderId="19" xfId="2" applyFont="1" applyBorder="1" applyAlignment="1">
      <alignment horizontal="center" vertical="center" wrapText="1"/>
    </xf>
    <xf numFmtId="0" fontId="16" fillId="0" borderId="23" xfId="2" applyNumberFormat="1" applyFont="1" applyFill="1" applyBorder="1" applyAlignment="1">
      <alignment horizontal="left" shrinkToFit="1"/>
    </xf>
    <xf numFmtId="0" fontId="16" fillId="0" borderId="22" xfId="2" applyNumberFormat="1" applyFont="1" applyFill="1" applyBorder="1" applyAlignment="1">
      <alignment horizontal="left" shrinkToFit="1"/>
    </xf>
    <xf numFmtId="0" fontId="3" fillId="0" borderId="18" xfId="2" applyNumberFormat="1" applyFont="1" applyBorder="1" applyAlignment="1">
      <alignment horizontal="center" shrinkToFit="1"/>
    </xf>
    <xf numFmtId="0" fontId="3" fillId="0" borderId="17" xfId="2" applyNumberFormat="1" applyFont="1" applyBorder="1" applyAlignment="1">
      <alignment horizontal="center" shrinkToFit="1"/>
    </xf>
    <xf numFmtId="0" fontId="17" fillId="0" borderId="0" xfId="2" applyFont="1" applyBorder="1" applyAlignment="1">
      <alignment horizontal="center"/>
    </xf>
    <xf numFmtId="0" fontId="17" fillId="0" borderId="8" xfId="2" applyFont="1" applyBorder="1" applyAlignment="1">
      <alignment horizontal="center"/>
    </xf>
  </cellXfs>
  <cellStyles count="4">
    <cellStyle name="เครื่องหมายจุลภาค 2" xfId="1"/>
    <cellStyle name="ปกติ" xfId="0" builtinId="0"/>
    <cellStyle name="ปกติ 2" xfId="2"/>
    <cellStyle name="ปกติ_STD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405"/>
  <sheetViews>
    <sheetView tabSelected="1" view="pageBreakPreview" topLeftCell="A262" zoomScale="70" zoomScaleNormal="70" zoomScaleSheetLayoutView="70" workbookViewId="0">
      <selection activeCell="D281" sqref="D281"/>
    </sheetView>
  </sheetViews>
  <sheetFormatPr defaultRowHeight="21.75"/>
  <cols>
    <col min="1" max="1" width="7.5" style="1" customWidth="1"/>
    <col min="2" max="2" width="4.5" style="3" customWidth="1"/>
    <col min="3" max="3" width="35.75" style="2" customWidth="1"/>
    <col min="4" max="4" width="52.625" style="1" customWidth="1"/>
    <col min="5" max="5" width="31" style="1" customWidth="1"/>
    <col min="6" max="6" width="7.125" style="1" customWidth="1"/>
    <col min="7" max="7" width="6.5" style="1" customWidth="1"/>
    <col min="8" max="8" width="11.375" style="1" customWidth="1"/>
    <col min="9" max="9" width="14.375" style="1" customWidth="1"/>
    <col min="10" max="10" width="15" style="1" customWidth="1"/>
    <col min="11" max="11" width="13.125" style="1" customWidth="1"/>
    <col min="12" max="16384" width="9" style="1"/>
  </cols>
  <sheetData>
    <row r="1" spans="1:11" ht="26.25">
      <c r="A1" s="199" t="s">
        <v>55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</row>
    <row r="2" spans="1:11" ht="21.75" customHeight="1">
      <c r="A2" s="199" t="s">
        <v>54</v>
      </c>
      <c r="B2" s="199"/>
      <c r="C2" s="199"/>
      <c r="D2" s="199"/>
      <c r="E2" s="199"/>
      <c r="F2" s="199"/>
      <c r="G2" s="199"/>
      <c r="H2" s="199"/>
      <c r="I2" s="199"/>
      <c r="J2" s="199"/>
      <c r="K2" s="199"/>
    </row>
    <row r="3" spans="1:11" ht="27.75">
      <c r="A3" s="200" t="s">
        <v>344</v>
      </c>
      <c r="B3" s="200"/>
      <c r="C3" s="200"/>
      <c r="D3" s="200"/>
      <c r="E3" s="200"/>
      <c r="F3" s="200"/>
      <c r="G3" s="200"/>
      <c r="H3" s="200"/>
      <c r="I3" s="200"/>
      <c r="J3" s="200"/>
      <c r="K3" s="200"/>
    </row>
    <row r="4" spans="1:11" ht="21.75" customHeight="1">
      <c r="A4" s="191" t="s">
        <v>52</v>
      </c>
      <c r="B4" s="192"/>
      <c r="C4" s="184" t="s">
        <v>51</v>
      </c>
      <c r="D4" s="179" t="s">
        <v>50</v>
      </c>
      <c r="E4" s="179" t="s">
        <v>49</v>
      </c>
      <c r="F4" s="177" t="s">
        <v>48</v>
      </c>
      <c r="G4" s="177" t="s">
        <v>47</v>
      </c>
      <c r="H4" s="177" t="s">
        <v>46</v>
      </c>
      <c r="I4" s="179" t="s">
        <v>45</v>
      </c>
      <c r="J4" s="179" t="s">
        <v>44</v>
      </c>
      <c r="K4" s="189" t="s">
        <v>43</v>
      </c>
    </row>
    <row r="5" spans="1:11" ht="30.75" customHeight="1">
      <c r="A5" s="193"/>
      <c r="B5" s="194"/>
      <c r="C5" s="185"/>
      <c r="D5" s="178"/>
      <c r="E5" s="178"/>
      <c r="F5" s="188"/>
      <c r="G5" s="186"/>
      <c r="H5" s="178"/>
      <c r="I5" s="178"/>
      <c r="J5" s="178"/>
      <c r="K5" s="190"/>
    </row>
    <row r="6" spans="1:11" ht="24">
      <c r="A6" s="137">
        <v>1</v>
      </c>
      <c r="B6" s="176" t="s">
        <v>384</v>
      </c>
      <c r="C6" s="175"/>
      <c r="D6" s="174" t="s">
        <v>383</v>
      </c>
      <c r="E6" s="87" t="s">
        <v>144</v>
      </c>
      <c r="F6" s="137">
        <v>1</v>
      </c>
      <c r="G6" s="137" t="s">
        <v>18</v>
      </c>
      <c r="H6" s="158"/>
      <c r="I6" s="158"/>
      <c r="J6" s="41">
        <v>336</v>
      </c>
      <c r="K6" s="41">
        <v>40</v>
      </c>
    </row>
    <row r="7" spans="1:11" ht="24">
      <c r="A7" s="20"/>
      <c r="B7" s="20">
        <v>1</v>
      </c>
      <c r="C7" s="44" t="s">
        <v>382</v>
      </c>
      <c r="D7" s="173" t="s">
        <v>381</v>
      </c>
      <c r="E7" s="87" t="s">
        <v>380</v>
      </c>
      <c r="F7" s="20">
        <v>1</v>
      </c>
      <c r="G7" s="20" t="s">
        <v>18</v>
      </c>
      <c r="H7" s="35">
        <v>40000</v>
      </c>
      <c r="I7" s="35">
        <f>F7*H7</f>
        <v>40000</v>
      </c>
      <c r="J7" s="27"/>
      <c r="K7" s="41">
        <v>40</v>
      </c>
    </row>
    <row r="8" spans="1:11" ht="24">
      <c r="A8" s="20"/>
      <c r="B8" s="20">
        <v>2</v>
      </c>
      <c r="C8" s="95" t="s">
        <v>379</v>
      </c>
      <c r="D8" s="172" t="s">
        <v>378</v>
      </c>
      <c r="E8" s="87" t="s">
        <v>377</v>
      </c>
      <c r="F8" s="21">
        <v>1</v>
      </c>
      <c r="G8" s="21" t="s">
        <v>18</v>
      </c>
      <c r="H8" s="21">
        <v>250000</v>
      </c>
      <c r="I8" s="21">
        <f>F8*H8</f>
        <v>250000</v>
      </c>
      <c r="J8" s="27"/>
      <c r="K8" s="41">
        <v>40</v>
      </c>
    </row>
    <row r="9" spans="1:11" ht="24">
      <c r="A9" s="20"/>
      <c r="B9" s="20">
        <v>3</v>
      </c>
      <c r="C9" s="95" t="s">
        <v>376</v>
      </c>
      <c r="D9" s="168" t="s">
        <v>375</v>
      </c>
      <c r="E9" s="87" t="s">
        <v>374</v>
      </c>
      <c r="F9" s="21">
        <v>1</v>
      </c>
      <c r="G9" s="21" t="s">
        <v>18</v>
      </c>
      <c r="H9" s="21">
        <v>15000</v>
      </c>
      <c r="I9" s="21">
        <f>F9*H9</f>
        <v>15000</v>
      </c>
      <c r="J9" s="27"/>
      <c r="K9" s="41">
        <v>40</v>
      </c>
    </row>
    <row r="10" spans="1:11" ht="23.1" customHeight="1">
      <c r="A10" s="20"/>
      <c r="B10" s="20">
        <v>4</v>
      </c>
      <c r="C10" s="166" t="s">
        <v>373</v>
      </c>
      <c r="D10" s="171" t="s">
        <v>372</v>
      </c>
      <c r="E10" s="164"/>
      <c r="F10" s="26">
        <v>1</v>
      </c>
      <c r="G10" s="26" t="s">
        <v>128</v>
      </c>
      <c r="H10" s="26">
        <v>12000</v>
      </c>
      <c r="I10" s="26">
        <f>F10*H10</f>
        <v>12000</v>
      </c>
      <c r="J10" s="27"/>
      <c r="K10" s="41">
        <v>40</v>
      </c>
    </row>
    <row r="11" spans="1:11" ht="24">
      <c r="A11" s="20"/>
      <c r="B11" s="20"/>
      <c r="C11" s="100"/>
      <c r="D11" s="170" t="s">
        <v>371</v>
      </c>
      <c r="E11" s="169"/>
      <c r="F11" s="52"/>
      <c r="G11" s="20"/>
      <c r="H11" s="88"/>
      <c r="I11" s="88"/>
      <c r="J11" s="88"/>
      <c r="K11" s="41">
        <v>40</v>
      </c>
    </row>
    <row r="12" spans="1:11" ht="24">
      <c r="A12" s="20"/>
      <c r="B12" s="20">
        <v>5</v>
      </c>
      <c r="C12" s="95" t="s">
        <v>370</v>
      </c>
      <c r="D12" s="168" t="s">
        <v>369</v>
      </c>
      <c r="E12" s="167"/>
      <c r="F12" s="21">
        <v>1</v>
      </c>
      <c r="G12" s="21" t="s">
        <v>128</v>
      </c>
      <c r="H12" s="21">
        <v>260000</v>
      </c>
      <c r="I12" s="21">
        <f t="shared" ref="I12:I24" si="0">F12*H12</f>
        <v>260000</v>
      </c>
      <c r="J12" s="27"/>
      <c r="K12" s="41">
        <v>40</v>
      </c>
    </row>
    <row r="13" spans="1:11" ht="24">
      <c r="A13" s="20"/>
      <c r="B13" s="20">
        <v>6</v>
      </c>
      <c r="C13" s="95" t="s">
        <v>368</v>
      </c>
      <c r="D13" s="168" t="s">
        <v>367</v>
      </c>
      <c r="E13" s="167"/>
      <c r="F13" s="21">
        <v>1</v>
      </c>
      <c r="G13" s="21" t="s">
        <v>128</v>
      </c>
      <c r="H13" s="21">
        <v>300000</v>
      </c>
      <c r="I13" s="21">
        <f t="shared" si="0"/>
        <v>300000</v>
      </c>
      <c r="J13" s="27"/>
      <c r="K13" s="41">
        <v>40</v>
      </c>
    </row>
    <row r="14" spans="1:11" ht="24">
      <c r="A14" s="20"/>
      <c r="B14" s="20">
        <v>7</v>
      </c>
      <c r="C14" s="95" t="s">
        <v>366</v>
      </c>
      <c r="D14" s="168" t="s">
        <v>365</v>
      </c>
      <c r="E14" s="167"/>
      <c r="F14" s="21">
        <v>1</v>
      </c>
      <c r="G14" s="21" t="s">
        <v>128</v>
      </c>
      <c r="H14" s="21">
        <v>80000</v>
      </c>
      <c r="I14" s="21">
        <f t="shared" si="0"/>
        <v>80000</v>
      </c>
      <c r="J14" s="27"/>
      <c r="K14" s="41">
        <v>40</v>
      </c>
    </row>
    <row r="15" spans="1:11" ht="24">
      <c r="A15" s="20"/>
      <c r="B15" s="20">
        <v>8</v>
      </c>
      <c r="C15" s="95" t="s">
        <v>364</v>
      </c>
      <c r="D15" s="168" t="s">
        <v>363</v>
      </c>
      <c r="E15" s="167"/>
      <c r="F15" s="21">
        <v>1</v>
      </c>
      <c r="G15" s="21" t="s">
        <v>128</v>
      </c>
      <c r="H15" s="21">
        <v>10000</v>
      </c>
      <c r="I15" s="21">
        <f t="shared" si="0"/>
        <v>10000</v>
      </c>
      <c r="J15" s="27"/>
      <c r="K15" s="41">
        <v>40</v>
      </c>
    </row>
    <row r="16" spans="1:11" ht="24">
      <c r="A16" s="20"/>
      <c r="B16" s="20">
        <v>9</v>
      </c>
      <c r="C16" s="95" t="s">
        <v>362</v>
      </c>
      <c r="D16" s="168" t="s">
        <v>361</v>
      </c>
      <c r="E16" s="167"/>
      <c r="F16" s="21">
        <v>1</v>
      </c>
      <c r="G16" s="21" t="s">
        <v>128</v>
      </c>
      <c r="H16" s="21">
        <v>80000</v>
      </c>
      <c r="I16" s="21">
        <f t="shared" si="0"/>
        <v>80000</v>
      </c>
      <c r="J16" s="27"/>
      <c r="K16" s="41">
        <v>40</v>
      </c>
    </row>
    <row r="17" spans="1:11" ht="24">
      <c r="A17" s="20"/>
      <c r="B17" s="20">
        <v>10</v>
      </c>
      <c r="C17" s="95" t="s">
        <v>360</v>
      </c>
      <c r="D17" s="168" t="s">
        <v>359</v>
      </c>
      <c r="E17" s="167"/>
      <c r="F17" s="21">
        <v>1</v>
      </c>
      <c r="G17" s="21" t="s">
        <v>128</v>
      </c>
      <c r="H17" s="21">
        <v>80000</v>
      </c>
      <c r="I17" s="21">
        <f t="shared" si="0"/>
        <v>80000</v>
      </c>
      <c r="J17" s="27"/>
      <c r="K17" s="41">
        <v>40</v>
      </c>
    </row>
    <row r="18" spans="1:11" ht="24">
      <c r="A18" s="20"/>
      <c r="B18" s="20">
        <v>11</v>
      </c>
      <c r="C18" s="95" t="s">
        <v>358</v>
      </c>
      <c r="D18" s="168" t="s">
        <v>357</v>
      </c>
      <c r="E18" s="167"/>
      <c r="F18" s="21">
        <v>1</v>
      </c>
      <c r="G18" s="21" t="s">
        <v>128</v>
      </c>
      <c r="H18" s="21">
        <v>36000</v>
      </c>
      <c r="I18" s="21">
        <f t="shared" si="0"/>
        <v>36000</v>
      </c>
      <c r="J18" s="27"/>
      <c r="K18" s="41">
        <v>40</v>
      </c>
    </row>
    <row r="19" spans="1:11" ht="24">
      <c r="A19" s="20"/>
      <c r="B19" s="20">
        <v>12</v>
      </c>
      <c r="C19" s="95" t="s">
        <v>356</v>
      </c>
      <c r="D19" s="168" t="s">
        <v>355</v>
      </c>
      <c r="E19" s="167"/>
      <c r="F19" s="21">
        <v>1</v>
      </c>
      <c r="G19" s="21" t="s">
        <v>128</v>
      </c>
      <c r="H19" s="21">
        <v>250000</v>
      </c>
      <c r="I19" s="21">
        <f t="shared" si="0"/>
        <v>250000</v>
      </c>
      <c r="J19" s="27"/>
      <c r="K19" s="41">
        <v>40</v>
      </c>
    </row>
    <row r="20" spans="1:11" ht="48">
      <c r="A20" s="20"/>
      <c r="B20" s="20">
        <v>13</v>
      </c>
      <c r="C20" s="166" t="s">
        <v>354</v>
      </c>
      <c r="D20" s="165" t="s">
        <v>353</v>
      </c>
      <c r="E20" s="164"/>
      <c r="F20" s="21">
        <v>6</v>
      </c>
      <c r="G20" s="21" t="s">
        <v>128</v>
      </c>
      <c r="H20" s="21">
        <v>15000</v>
      </c>
      <c r="I20" s="21">
        <f t="shared" si="0"/>
        <v>90000</v>
      </c>
      <c r="J20" s="27"/>
      <c r="K20" s="41">
        <v>40</v>
      </c>
    </row>
    <row r="21" spans="1:11" ht="48">
      <c r="A21" s="20"/>
      <c r="B21" s="20">
        <v>14</v>
      </c>
      <c r="C21" s="166" t="s">
        <v>352</v>
      </c>
      <c r="D21" s="165" t="s">
        <v>351</v>
      </c>
      <c r="E21" s="164"/>
      <c r="F21" s="21">
        <v>1</v>
      </c>
      <c r="G21" s="21" t="s">
        <v>128</v>
      </c>
      <c r="H21" s="21">
        <v>35000</v>
      </c>
      <c r="I21" s="21">
        <f t="shared" si="0"/>
        <v>35000</v>
      </c>
      <c r="J21" s="27"/>
      <c r="K21" s="41">
        <v>40</v>
      </c>
    </row>
    <row r="22" spans="1:11" ht="24">
      <c r="A22" s="20"/>
      <c r="B22" s="20">
        <v>15</v>
      </c>
      <c r="C22" s="38" t="s">
        <v>350</v>
      </c>
      <c r="D22" s="163" t="s">
        <v>349</v>
      </c>
      <c r="E22" s="24"/>
      <c r="F22" s="21">
        <v>6</v>
      </c>
      <c r="G22" s="21" t="s">
        <v>18</v>
      </c>
      <c r="H22" s="21">
        <v>22000</v>
      </c>
      <c r="I22" s="21">
        <f t="shared" si="0"/>
        <v>132000</v>
      </c>
      <c r="J22" s="27"/>
      <c r="K22" s="41">
        <v>40</v>
      </c>
    </row>
    <row r="23" spans="1:11" ht="24">
      <c r="A23" s="14"/>
      <c r="B23" s="14">
        <v>16</v>
      </c>
      <c r="C23" s="72" t="s">
        <v>348</v>
      </c>
      <c r="D23" s="162" t="s">
        <v>347</v>
      </c>
      <c r="E23" s="161"/>
      <c r="F23" s="50">
        <v>2</v>
      </c>
      <c r="G23" s="50" t="s">
        <v>128</v>
      </c>
      <c r="H23" s="50">
        <v>120000</v>
      </c>
      <c r="I23" s="15">
        <f t="shared" si="0"/>
        <v>240000</v>
      </c>
      <c r="J23" s="50"/>
      <c r="K23" s="41">
        <v>40</v>
      </c>
    </row>
    <row r="24" spans="1:11" ht="24">
      <c r="A24" s="160"/>
      <c r="B24" s="160">
        <v>17</v>
      </c>
      <c r="C24" s="82" t="s">
        <v>346</v>
      </c>
      <c r="D24" s="159" t="s">
        <v>345</v>
      </c>
      <c r="E24" s="159"/>
      <c r="F24" s="79">
        <v>1</v>
      </c>
      <c r="G24" s="79" t="s">
        <v>128</v>
      </c>
      <c r="H24" s="79">
        <v>27500</v>
      </c>
      <c r="I24" s="79">
        <f t="shared" si="0"/>
        <v>27500</v>
      </c>
      <c r="J24" s="79"/>
      <c r="K24" s="91">
        <v>40</v>
      </c>
    </row>
    <row r="25" spans="1:11" ht="24">
      <c r="A25" s="49"/>
      <c r="B25" s="49"/>
      <c r="C25" s="11"/>
      <c r="D25" s="7"/>
      <c r="E25" s="7"/>
      <c r="F25" s="5"/>
      <c r="G25" s="5"/>
      <c r="H25" s="5"/>
      <c r="I25" s="5"/>
      <c r="J25" s="5"/>
      <c r="K25" s="140"/>
    </row>
    <row r="26" spans="1:11" ht="24">
      <c r="A26" s="49"/>
      <c r="B26" s="49"/>
      <c r="C26" s="11" t="s">
        <v>6</v>
      </c>
      <c r="D26" s="7" t="s">
        <v>5</v>
      </c>
      <c r="E26" s="7"/>
      <c r="F26" s="7" t="s">
        <v>4</v>
      </c>
      <c r="G26" s="7"/>
      <c r="H26" s="7"/>
      <c r="I26" s="7"/>
      <c r="J26" s="5" t="s">
        <v>3</v>
      </c>
      <c r="K26" s="140"/>
    </row>
    <row r="27" spans="1:11" ht="27" customHeight="1">
      <c r="A27" s="49"/>
      <c r="B27" s="49"/>
      <c r="C27" s="8" t="s">
        <v>2</v>
      </c>
      <c r="D27" s="7"/>
      <c r="E27" s="10"/>
      <c r="F27" s="10" t="s">
        <v>2</v>
      </c>
      <c r="G27" s="10"/>
      <c r="H27" s="10"/>
      <c r="I27" s="10"/>
      <c r="J27" s="5"/>
      <c r="K27" s="140"/>
    </row>
    <row r="28" spans="1:11" ht="24">
      <c r="A28" s="49"/>
      <c r="B28" s="49"/>
      <c r="C28" s="8" t="s">
        <v>1</v>
      </c>
      <c r="D28" s="7"/>
      <c r="E28" s="6"/>
      <c r="F28" s="6" t="s">
        <v>1</v>
      </c>
      <c r="G28" s="6"/>
      <c r="H28" s="6"/>
      <c r="I28" s="6"/>
      <c r="J28" s="5"/>
      <c r="K28" s="140"/>
    </row>
    <row r="29" spans="1:11" ht="24">
      <c r="A29" s="49"/>
      <c r="B29" s="49"/>
      <c r="C29" s="8" t="s">
        <v>0</v>
      </c>
      <c r="D29" s="7"/>
      <c r="E29" s="6"/>
      <c r="F29" s="6" t="s">
        <v>0</v>
      </c>
      <c r="G29" s="6"/>
      <c r="H29" s="6"/>
      <c r="I29" s="6"/>
      <c r="J29" s="5"/>
      <c r="K29" s="140"/>
    </row>
    <row r="30" spans="1:11" ht="24">
      <c r="A30" s="49"/>
      <c r="B30" s="49"/>
      <c r="C30" s="8"/>
      <c r="D30" s="7"/>
      <c r="E30" s="6"/>
      <c r="F30" s="5"/>
      <c r="G30" s="5"/>
      <c r="H30" s="5"/>
      <c r="I30" s="5"/>
      <c r="J30" s="5"/>
      <c r="K30" s="140"/>
    </row>
    <row r="31" spans="1:11" ht="26.25">
      <c r="A31" s="199" t="s">
        <v>55</v>
      </c>
      <c r="B31" s="199"/>
      <c r="C31" s="199"/>
      <c r="D31" s="199"/>
      <c r="E31" s="199"/>
      <c r="F31" s="199"/>
      <c r="G31" s="199"/>
      <c r="H31" s="199"/>
      <c r="I31" s="199"/>
      <c r="J31" s="199"/>
      <c r="K31" s="199"/>
    </row>
    <row r="32" spans="1:11" ht="26.25">
      <c r="A32" s="199" t="s">
        <v>54</v>
      </c>
      <c r="B32" s="199"/>
      <c r="C32" s="199"/>
      <c r="D32" s="199"/>
      <c r="E32" s="199"/>
      <c r="F32" s="199"/>
      <c r="G32" s="199"/>
      <c r="H32" s="199"/>
      <c r="I32" s="199"/>
      <c r="J32" s="199"/>
      <c r="K32" s="199"/>
    </row>
    <row r="33" spans="1:11" ht="27.75">
      <c r="A33" s="200" t="s">
        <v>344</v>
      </c>
      <c r="B33" s="200"/>
      <c r="C33" s="200"/>
      <c r="D33" s="200"/>
      <c r="E33" s="200"/>
      <c r="F33" s="200"/>
      <c r="G33" s="200"/>
      <c r="H33" s="200"/>
      <c r="I33" s="200"/>
      <c r="J33" s="200"/>
      <c r="K33" s="200"/>
    </row>
    <row r="34" spans="1:11" ht="21.75" customHeight="1">
      <c r="A34" s="177" t="s">
        <v>52</v>
      </c>
      <c r="B34" s="47"/>
      <c r="C34" s="184" t="s">
        <v>51</v>
      </c>
      <c r="D34" s="179" t="s">
        <v>50</v>
      </c>
      <c r="E34" s="179" t="s">
        <v>49</v>
      </c>
      <c r="F34" s="177" t="s">
        <v>48</v>
      </c>
      <c r="G34" s="177" t="s">
        <v>47</v>
      </c>
      <c r="H34" s="177" t="s">
        <v>46</v>
      </c>
      <c r="I34" s="179" t="s">
        <v>45</v>
      </c>
      <c r="J34" s="179" t="s">
        <v>44</v>
      </c>
      <c r="K34" s="189" t="s">
        <v>43</v>
      </c>
    </row>
    <row r="35" spans="1:11" ht="28.5" customHeight="1">
      <c r="A35" s="178"/>
      <c r="B35" s="46"/>
      <c r="C35" s="185"/>
      <c r="D35" s="178"/>
      <c r="E35" s="178"/>
      <c r="F35" s="188"/>
      <c r="G35" s="186"/>
      <c r="H35" s="178"/>
      <c r="I35" s="178"/>
      <c r="J35" s="178"/>
      <c r="K35" s="190"/>
    </row>
    <row r="36" spans="1:11" ht="24">
      <c r="A36" s="20"/>
      <c r="B36" s="20">
        <v>18</v>
      </c>
      <c r="C36" s="136" t="s">
        <v>343</v>
      </c>
      <c r="D36" s="157" t="s">
        <v>342</v>
      </c>
      <c r="E36" s="156"/>
      <c r="F36" s="133">
        <v>12</v>
      </c>
      <c r="G36" s="133" t="s">
        <v>18</v>
      </c>
      <c r="H36" s="133">
        <v>5000</v>
      </c>
      <c r="I36" s="26">
        <f t="shared" ref="I36:I45" si="1">F36*H36</f>
        <v>60000</v>
      </c>
      <c r="J36" s="27"/>
      <c r="K36" s="41">
        <v>40</v>
      </c>
    </row>
    <row r="37" spans="1:11" ht="24">
      <c r="A37" s="20"/>
      <c r="B37" s="20">
        <v>19</v>
      </c>
      <c r="C37" s="25" t="s">
        <v>341</v>
      </c>
      <c r="D37" s="24" t="s">
        <v>340</v>
      </c>
      <c r="E37" s="24"/>
      <c r="F37" s="21">
        <v>25</v>
      </c>
      <c r="G37" s="21" t="s">
        <v>15</v>
      </c>
      <c r="H37" s="21">
        <v>1500</v>
      </c>
      <c r="I37" s="26">
        <f t="shared" si="1"/>
        <v>37500</v>
      </c>
      <c r="J37" s="27"/>
      <c r="K37" s="41">
        <v>40</v>
      </c>
    </row>
    <row r="38" spans="1:11" ht="24">
      <c r="A38" s="20"/>
      <c r="B38" s="20">
        <v>20</v>
      </c>
      <c r="C38" s="25" t="s">
        <v>339</v>
      </c>
      <c r="D38" s="24" t="s">
        <v>338</v>
      </c>
      <c r="E38" s="24"/>
      <c r="F38" s="21">
        <v>2</v>
      </c>
      <c r="G38" s="21" t="s">
        <v>15</v>
      </c>
      <c r="H38" s="21">
        <v>3000</v>
      </c>
      <c r="I38" s="26">
        <f t="shared" si="1"/>
        <v>6000</v>
      </c>
      <c r="J38" s="27"/>
      <c r="K38" s="41">
        <v>40</v>
      </c>
    </row>
    <row r="39" spans="1:11" ht="24">
      <c r="A39" s="20"/>
      <c r="B39" s="20">
        <v>21</v>
      </c>
      <c r="C39" s="25" t="s">
        <v>337</v>
      </c>
      <c r="D39" s="24" t="s">
        <v>336</v>
      </c>
      <c r="E39" s="24"/>
      <c r="F39" s="21">
        <v>2</v>
      </c>
      <c r="G39" s="21" t="s">
        <v>128</v>
      </c>
      <c r="H39" s="21">
        <v>8000</v>
      </c>
      <c r="I39" s="26">
        <f t="shared" si="1"/>
        <v>16000</v>
      </c>
      <c r="J39" s="27"/>
      <c r="K39" s="41">
        <v>40</v>
      </c>
    </row>
    <row r="40" spans="1:11" ht="24">
      <c r="A40" s="20"/>
      <c r="B40" s="20">
        <v>22</v>
      </c>
      <c r="C40" s="25" t="s">
        <v>335</v>
      </c>
      <c r="D40" s="24" t="s">
        <v>334</v>
      </c>
      <c r="E40" s="24"/>
      <c r="F40" s="21">
        <v>15</v>
      </c>
      <c r="G40" s="21" t="s">
        <v>15</v>
      </c>
      <c r="H40" s="21">
        <v>3000</v>
      </c>
      <c r="I40" s="26">
        <f t="shared" si="1"/>
        <v>45000</v>
      </c>
      <c r="J40" s="27"/>
      <c r="K40" s="41">
        <v>40</v>
      </c>
    </row>
    <row r="41" spans="1:11" ht="24">
      <c r="A41" s="20"/>
      <c r="B41" s="20">
        <v>23</v>
      </c>
      <c r="C41" s="25" t="s">
        <v>333</v>
      </c>
      <c r="D41" s="24" t="s">
        <v>332</v>
      </c>
      <c r="E41" s="24"/>
      <c r="F41" s="21">
        <v>4</v>
      </c>
      <c r="G41" s="21" t="s">
        <v>15</v>
      </c>
      <c r="H41" s="21">
        <v>8000</v>
      </c>
      <c r="I41" s="26">
        <f t="shared" si="1"/>
        <v>32000</v>
      </c>
      <c r="J41" s="27"/>
      <c r="K41" s="41">
        <v>40</v>
      </c>
    </row>
    <row r="42" spans="1:11" ht="24">
      <c r="A42" s="20"/>
      <c r="B42" s="20">
        <v>24</v>
      </c>
      <c r="C42" s="25" t="s">
        <v>331</v>
      </c>
      <c r="D42" s="24" t="s">
        <v>330</v>
      </c>
      <c r="E42" s="24"/>
      <c r="F42" s="21">
        <v>1</v>
      </c>
      <c r="G42" s="21" t="s">
        <v>15</v>
      </c>
      <c r="H42" s="21">
        <v>160000</v>
      </c>
      <c r="I42" s="26">
        <f t="shared" si="1"/>
        <v>160000</v>
      </c>
      <c r="J42" s="27"/>
      <c r="K42" s="41">
        <v>40</v>
      </c>
    </row>
    <row r="43" spans="1:11" ht="24">
      <c r="A43" s="20"/>
      <c r="B43" s="20">
        <v>25</v>
      </c>
      <c r="C43" s="25" t="s">
        <v>329</v>
      </c>
      <c r="D43" s="24" t="s">
        <v>328</v>
      </c>
      <c r="E43" s="24"/>
      <c r="F43" s="21">
        <v>1</v>
      </c>
      <c r="G43" s="21" t="s">
        <v>128</v>
      </c>
      <c r="H43" s="21">
        <v>50000</v>
      </c>
      <c r="I43" s="26">
        <f t="shared" si="1"/>
        <v>50000</v>
      </c>
      <c r="J43" s="27"/>
      <c r="K43" s="41">
        <v>40</v>
      </c>
    </row>
    <row r="44" spans="1:11" ht="24">
      <c r="A44" s="20"/>
      <c r="B44" s="20">
        <v>26</v>
      </c>
      <c r="C44" s="25" t="s">
        <v>327</v>
      </c>
      <c r="D44" s="24" t="s">
        <v>326</v>
      </c>
      <c r="E44" s="24"/>
      <c r="F44" s="21">
        <v>2</v>
      </c>
      <c r="G44" s="21" t="s">
        <v>15</v>
      </c>
      <c r="H44" s="21">
        <v>1000</v>
      </c>
      <c r="I44" s="26">
        <f t="shared" si="1"/>
        <v>2000</v>
      </c>
      <c r="J44" s="27"/>
      <c r="K44" s="41">
        <v>40</v>
      </c>
    </row>
    <row r="45" spans="1:11" ht="24">
      <c r="A45" s="20"/>
      <c r="B45" s="20">
        <v>27</v>
      </c>
      <c r="C45" s="25" t="s">
        <v>325</v>
      </c>
      <c r="D45" s="24" t="s">
        <v>324</v>
      </c>
      <c r="E45" s="24"/>
      <c r="F45" s="21">
        <v>1</v>
      </c>
      <c r="G45" s="21" t="s">
        <v>128</v>
      </c>
      <c r="H45" s="21">
        <v>60000</v>
      </c>
      <c r="I45" s="26">
        <f t="shared" si="1"/>
        <v>60000</v>
      </c>
      <c r="J45" s="27"/>
      <c r="K45" s="41">
        <v>40</v>
      </c>
    </row>
    <row r="46" spans="1:11" ht="24">
      <c r="A46" s="20">
        <v>2</v>
      </c>
      <c r="B46" s="195" t="s">
        <v>323</v>
      </c>
      <c r="C46" s="196"/>
      <c r="D46" s="39" t="s">
        <v>75</v>
      </c>
      <c r="E46" s="39"/>
      <c r="F46" s="26">
        <v>1</v>
      </c>
      <c r="G46" s="26" t="s">
        <v>18</v>
      </c>
      <c r="H46" s="26"/>
      <c r="I46" s="26"/>
      <c r="J46" s="27"/>
      <c r="K46" s="41">
        <v>40</v>
      </c>
    </row>
    <row r="47" spans="1:11" ht="24">
      <c r="A47" s="20"/>
      <c r="B47" s="20">
        <v>1</v>
      </c>
      <c r="C47" s="30" t="s">
        <v>37</v>
      </c>
      <c r="D47" s="29" t="s">
        <v>36</v>
      </c>
      <c r="E47" s="29"/>
      <c r="F47" s="27">
        <v>1</v>
      </c>
      <c r="G47" s="27" t="s">
        <v>128</v>
      </c>
      <c r="H47" s="27">
        <v>35000</v>
      </c>
      <c r="I47" s="27">
        <f>F47*H47</f>
        <v>35000</v>
      </c>
      <c r="J47" s="27"/>
      <c r="K47" s="41">
        <v>40</v>
      </c>
    </row>
    <row r="48" spans="1:11" ht="24">
      <c r="A48" s="20"/>
      <c r="B48" s="20">
        <v>2</v>
      </c>
      <c r="C48" s="25" t="s">
        <v>35</v>
      </c>
      <c r="D48" s="31" t="s">
        <v>34</v>
      </c>
      <c r="E48" s="31"/>
      <c r="F48" s="21">
        <v>1</v>
      </c>
      <c r="G48" s="21" t="s">
        <v>18</v>
      </c>
      <c r="H48" s="21">
        <v>25000</v>
      </c>
      <c r="I48" s="21">
        <f>F48*H48</f>
        <v>25000</v>
      </c>
      <c r="J48" s="27"/>
      <c r="K48" s="41">
        <v>40</v>
      </c>
    </row>
    <row r="49" spans="1:21" ht="24">
      <c r="A49" s="20"/>
      <c r="B49" s="20"/>
      <c r="C49" s="25" t="s">
        <v>33</v>
      </c>
      <c r="D49" s="31"/>
      <c r="E49" s="31"/>
      <c r="F49" s="21"/>
      <c r="G49" s="21" t="s">
        <v>18</v>
      </c>
      <c r="H49" s="21"/>
      <c r="I49" s="21"/>
      <c r="J49" s="27"/>
      <c r="K49" s="41">
        <v>40</v>
      </c>
    </row>
    <row r="50" spans="1:21" ht="24">
      <c r="A50" s="20"/>
      <c r="B50" s="20"/>
      <c r="C50" s="25" t="s">
        <v>32</v>
      </c>
      <c r="D50" s="31"/>
      <c r="E50" s="31"/>
      <c r="F50" s="21"/>
      <c r="G50" s="21" t="s">
        <v>18</v>
      </c>
      <c r="H50" s="21"/>
      <c r="I50" s="21"/>
      <c r="J50" s="27"/>
      <c r="K50" s="41">
        <v>40</v>
      </c>
    </row>
    <row r="51" spans="1:21" ht="24">
      <c r="A51" s="20"/>
      <c r="B51" s="20"/>
      <c r="C51" s="25" t="s">
        <v>31</v>
      </c>
      <c r="D51" s="31"/>
      <c r="E51" s="31"/>
      <c r="F51" s="21"/>
      <c r="G51" s="21" t="s">
        <v>18</v>
      </c>
      <c r="H51" s="21"/>
      <c r="I51" s="21"/>
      <c r="J51" s="20"/>
      <c r="K51" s="41">
        <v>40</v>
      </c>
    </row>
    <row r="52" spans="1:21" ht="24">
      <c r="A52" s="132"/>
      <c r="B52" s="132">
        <v>3</v>
      </c>
      <c r="C52" s="25" t="s">
        <v>30</v>
      </c>
      <c r="D52" s="31" t="s">
        <v>29</v>
      </c>
      <c r="E52" s="31"/>
      <c r="F52" s="21">
        <v>1</v>
      </c>
      <c r="G52" s="21" t="s">
        <v>18</v>
      </c>
      <c r="H52" s="21">
        <v>5000</v>
      </c>
      <c r="I52" s="21">
        <f t="shared" ref="I52:I58" si="2">F52*H52</f>
        <v>5000</v>
      </c>
      <c r="J52" s="20"/>
      <c r="K52" s="41">
        <v>40</v>
      </c>
    </row>
    <row r="53" spans="1:21" ht="24">
      <c r="A53" s="132"/>
      <c r="B53" s="132">
        <v>4</v>
      </c>
      <c r="C53" s="38" t="s">
        <v>28</v>
      </c>
      <c r="D53" s="43" t="s">
        <v>27</v>
      </c>
      <c r="E53" s="43"/>
      <c r="F53" s="21">
        <v>1</v>
      </c>
      <c r="G53" s="21" t="s">
        <v>18</v>
      </c>
      <c r="H53" s="21">
        <v>20000</v>
      </c>
      <c r="I53" s="21">
        <f t="shared" si="2"/>
        <v>20000</v>
      </c>
      <c r="J53" s="20"/>
      <c r="K53" s="41">
        <v>40</v>
      </c>
    </row>
    <row r="54" spans="1:21" ht="24">
      <c r="A54" s="132"/>
      <c r="B54" s="132">
        <v>5</v>
      </c>
      <c r="C54" s="42" t="s">
        <v>26</v>
      </c>
      <c r="D54" s="37" t="s">
        <v>25</v>
      </c>
      <c r="E54" s="37"/>
      <c r="F54" s="26">
        <v>1</v>
      </c>
      <c r="G54" s="26" t="s">
        <v>18</v>
      </c>
      <c r="H54" s="26">
        <v>35000</v>
      </c>
      <c r="I54" s="21">
        <f t="shared" si="2"/>
        <v>35000</v>
      </c>
      <c r="J54" s="20"/>
      <c r="K54" s="41">
        <v>40</v>
      </c>
    </row>
    <row r="55" spans="1:21" s="131" customFormat="1" ht="24">
      <c r="A55" s="155"/>
      <c r="B55" s="132">
        <v>6</v>
      </c>
      <c r="C55" s="19" t="s">
        <v>24</v>
      </c>
      <c r="D55" s="51" t="s">
        <v>23</v>
      </c>
      <c r="E55" s="51"/>
      <c r="F55" s="15">
        <v>1</v>
      </c>
      <c r="G55" s="15" t="s">
        <v>18</v>
      </c>
      <c r="H55" s="15">
        <v>35000</v>
      </c>
      <c r="I55" s="21">
        <f t="shared" si="2"/>
        <v>35000</v>
      </c>
      <c r="K55" s="41">
        <v>40</v>
      </c>
      <c r="L55" s="154"/>
      <c r="M55" s="154"/>
      <c r="N55" s="154"/>
      <c r="O55" s="154"/>
      <c r="P55" s="154"/>
      <c r="Q55" s="154"/>
      <c r="R55" s="154"/>
      <c r="S55" s="154"/>
      <c r="T55" s="154"/>
      <c r="U55" s="154"/>
    </row>
    <row r="56" spans="1:21" ht="24">
      <c r="A56" s="49"/>
      <c r="B56" s="20">
        <v>7</v>
      </c>
      <c r="C56" s="153" t="s">
        <v>22</v>
      </c>
      <c r="D56" s="85" t="s">
        <v>21</v>
      </c>
      <c r="E56" s="85"/>
      <c r="F56" s="15">
        <v>1</v>
      </c>
      <c r="G56" s="15" t="s">
        <v>18</v>
      </c>
      <c r="H56" s="15">
        <v>7500</v>
      </c>
      <c r="I56" s="15">
        <f t="shared" si="2"/>
        <v>7500</v>
      </c>
      <c r="J56" s="69"/>
      <c r="K56" s="41">
        <v>40</v>
      </c>
      <c r="M56" s="152"/>
      <c r="N56" s="152"/>
      <c r="O56" s="152"/>
      <c r="P56" s="152"/>
      <c r="Q56" s="152"/>
      <c r="R56" s="152"/>
      <c r="S56" s="152"/>
      <c r="T56" s="152"/>
      <c r="U56" s="152"/>
    </row>
    <row r="57" spans="1:21" ht="24">
      <c r="A57" s="12"/>
      <c r="B57" s="20">
        <v>8</v>
      </c>
      <c r="C57" s="151" t="s">
        <v>20</v>
      </c>
      <c r="D57" s="84" t="s">
        <v>19</v>
      </c>
      <c r="E57" s="51"/>
      <c r="F57" s="15">
        <v>1</v>
      </c>
      <c r="G57" s="15" t="s">
        <v>18</v>
      </c>
      <c r="H57" s="15">
        <v>5500</v>
      </c>
      <c r="I57" s="15">
        <f t="shared" si="2"/>
        <v>5500</v>
      </c>
      <c r="J57" s="50"/>
      <c r="K57" s="41">
        <v>40</v>
      </c>
    </row>
    <row r="58" spans="1:21" ht="24">
      <c r="A58" s="33"/>
      <c r="B58" s="20">
        <v>9</v>
      </c>
      <c r="C58" s="82" t="s">
        <v>17</v>
      </c>
      <c r="D58" s="81" t="s">
        <v>16</v>
      </c>
      <c r="E58" s="80"/>
      <c r="F58" s="79">
        <v>45</v>
      </c>
      <c r="G58" s="79" t="s">
        <v>15</v>
      </c>
      <c r="H58" s="79">
        <v>700</v>
      </c>
      <c r="I58" s="15">
        <f t="shared" si="2"/>
        <v>31500</v>
      </c>
      <c r="J58" s="5"/>
      <c r="K58" s="41">
        <v>40</v>
      </c>
    </row>
    <row r="59" spans="1:21" ht="24">
      <c r="A59" s="33"/>
      <c r="B59" s="20"/>
      <c r="C59" s="150"/>
      <c r="D59" s="73"/>
      <c r="E59" s="73"/>
      <c r="F59" s="14"/>
      <c r="G59" s="14"/>
      <c r="H59" s="50"/>
      <c r="I59" s="69"/>
      <c r="J59" s="69"/>
      <c r="K59" s="73"/>
      <c r="L59" s="149"/>
    </row>
    <row r="60" spans="1:21" ht="24">
      <c r="A60" s="49"/>
      <c r="B60" s="49"/>
      <c r="C60" s="76"/>
      <c r="D60" s="12"/>
      <c r="E60" s="12"/>
      <c r="F60" s="49"/>
      <c r="G60" s="49"/>
      <c r="H60" s="67"/>
      <c r="I60" s="67"/>
      <c r="J60" s="67"/>
      <c r="K60" s="12"/>
      <c r="L60" s="149"/>
    </row>
    <row r="61" spans="1:21" ht="24">
      <c r="A61" s="49"/>
      <c r="B61" s="49"/>
      <c r="C61" s="11" t="s">
        <v>6</v>
      </c>
      <c r="D61" s="7" t="s">
        <v>5</v>
      </c>
      <c r="E61" s="7"/>
      <c r="F61" s="7" t="s">
        <v>4</v>
      </c>
      <c r="G61" s="7"/>
      <c r="H61" s="7"/>
      <c r="I61" s="7"/>
      <c r="J61" s="5" t="s">
        <v>3</v>
      </c>
      <c r="K61" s="140"/>
      <c r="L61" s="149"/>
    </row>
    <row r="62" spans="1:21" ht="24">
      <c r="A62" s="49"/>
      <c r="B62" s="49"/>
      <c r="C62" s="8" t="s">
        <v>2</v>
      </c>
      <c r="D62" s="7"/>
      <c r="E62" s="10"/>
      <c r="F62" s="10" t="s">
        <v>2</v>
      </c>
      <c r="G62" s="10"/>
      <c r="H62" s="10"/>
      <c r="I62" s="10"/>
      <c r="J62" s="5"/>
      <c r="K62" s="140"/>
      <c r="L62" s="149"/>
    </row>
    <row r="63" spans="1:21" ht="24">
      <c r="A63" s="49"/>
      <c r="B63" s="49"/>
      <c r="C63" s="8" t="s">
        <v>1</v>
      </c>
      <c r="D63" s="7"/>
      <c r="E63" s="6"/>
      <c r="F63" s="6" t="s">
        <v>1</v>
      </c>
      <c r="G63" s="6"/>
      <c r="H63" s="6"/>
      <c r="I63" s="6"/>
      <c r="J63" s="5"/>
      <c r="K63" s="140"/>
    </row>
    <row r="64" spans="1:21" ht="24">
      <c r="A64" s="49"/>
      <c r="B64" s="49"/>
      <c r="C64" s="8" t="s">
        <v>0</v>
      </c>
      <c r="D64" s="7"/>
      <c r="E64" s="6"/>
      <c r="F64" s="6" t="s">
        <v>0</v>
      </c>
      <c r="G64" s="6"/>
      <c r="H64" s="6"/>
      <c r="I64" s="6"/>
      <c r="J64" s="5"/>
      <c r="K64" s="140"/>
    </row>
    <row r="65" spans="1:11" ht="24">
      <c r="A65" s="49"/>
      <c r="B65" s="49"/>
      <c r="C65" s="8"/>
      <c r="D65" s="7"/>
      <c r="E65" s="6"/>
      <c r="F65" s="5"/>
      <c r="G65" s="5"/>
      <c r="H65" s="5"/>
      <c r="I65" s="5"/>
      <c r="J65" s="5"/>
      <c r="K65" s="140"/>
    </row>
    <row r="66" spans="1:11" ht="23.25">
      <c r="A66" s="182" t="s">
        <v>55</v>
      </c>
      <c r="B66" s="182"/>
      <c r="C66" s="182"/>
      <c r="D66" s="182"/>
      <c r="E66" s="182"/>
      <c r="F66" s="182"/>
      <c r="G66" s="182"/>
      <c r="H66" s="182"/>
      <c r="I66" s="182"/>
      <c r="J66" s="182"/>
      <c r="K66" s="182"/>
    </row>
    <row r="67" spans="1:11" ht="21.75" customHeight="1">
      <c r="A67" s="182" t="s">
        <v>54</v>
      </c>
      <c r="B67" s="182"/>
      <c r="C67" s="182"/>
      <c r="D67" s="182"/>
      <c r="E67" s="182"/>
      <c r="F67" s="182"/>
      <c r="G67" s="182"/>
      <c r="H67" s="182"/>
      <c r="I67" s="182"/>
      <c r="J67" s="182"/>
      <c r="K67" s="182"/>
    </row>
    <row r="68" spans="1:11" ht="27.75" customHeight="1">
      <c r="A68" s="183" t="s">
        <v>53</v>
      </c>
      <c r="B68" s="183"/>
      <c r="C68" s="183"/>
      <c r="D68" s="183"/>
      <c r="E68" s="183"/>
      <c r="F68" s="183"/>
      <c r="G68" s="183"/>
      <c r="H68" s="183"/>
      <c r="I68" s="183"/>
      <c r="J68" s="183"/>
      <c r="K68" s="183"/>
    </row>
    <row r="69" spans="1:11" ht="27.75">
      <c r="A69" s="177" t="s">
        <v>52</v>
      </c>
      <c r="B69" s="47"/>
      <c r="C69" s="184" t="s">
        <v>51</v>
      </c>
      <c r="D69" s="179" t="s">
        <v>50</v>
      </c>
      <c r="E69" s="179" t="s">
        <v>49</v>
      </c>
      <c r="F69" s="177" t="s">
        <v>48</v>
      </c>
      <c r="G69" s="177" t="s">
        <v>47</v>
      </c>
      <c r="H69" s="177" t="s">
        <v>46</v>
      </c>
      <c r="I69" s="179" t="s">
        <v>45</v>
      </c>
      <c r="J69" s="179" t="s">
        <v>44</v>
      </c>
      <c r="K69" s="179" t="s">
        <v>43</v>
      </c>
    </row>
    <row r="70" spans="1:11" ht="27.75">
      <c r="A70" s="178"/>
      <c r="B70" s="46"/>
      <c r="C70" s="185"/>
      <c r="D70" s="178"/>
      <c r="E70" s="178"/>
      <c r="F70" s="187"/>
      <c r="G70" s="186"/>
      <c r="H70" s="178"/>
      <c r="I70" s="178"/>
      <c r="J70" s="178"/>
      <c r="K70" s="178"/>
    </row>
    <row r="71" spans="1:11" ht="24">
      <c r="A71" s="137">
        <v>3</v>
      </c>
      <c r="B71" s="148" t="s">
        <v>322</v>
      </c>
      <c r="C71" s="56"/>
      <c r="D71" s="147" t="s">
        <v>321</v>
      </c>
      <c r="E71" s="87" t="s">
        <v>320</v>
      </c>
      <c r="F71" s="137" t="s">
        <v>12</v>
      </c>
      <c r="G71" s="137" t="s">
        <v>18</v>
      </c>
      <c r="H71" s="138"/>
      <c r="I71" s="138"/>
      <c r="J71" s="138">
        <v>336</v>
      </c>
      <c r="K71" s="41">
        <v>40</v>
      </c>
    </row>
    <row r="72" spans="1:11" ht="24">
      <c r="A72" s="20"/>
      <c r="B72" s="20">
        <v>1</v>
      </c>
      <c r="C72" s="54" t="s">
        <v>319</v>
      </c>
      <c r="D72" s="146" t="s">
        <v>318</v>
      </c>
      <c r="E72" s="87" t="s">
        <v>317</v>
      </c>
      <c r="F72" s="35">
        <v>1</v>
      </c>
      <c r="G72" s="35" t="s">
        <v>128</v>
      </c>
      <c r="H72" s="35">
        <v>55000</v>
      </c>
      <c r="I72" s="35">
        <f t="shared" ref="I72:I87" si="3">F72*H72</f>
        <v>55000</v>
      </c>
      <c r="J72" s="27"/>
      <c r="K72" s="41">
        <v>40</v>
      </c>
    </row>
    <row r="73" spans="1:11" ht="24">
      <c r="A73" s="33"/>
      <c r="B73" s="20">
        <v>2</v>
      </c>
      <c r="C73" s="25" t="s">
        <v>316</v>
      </c>
      <c r="D73" s="24" t="s">
        <v>314</v>
      </c>
      <c r="E73" s="24"/>
      <c r="F73" s="21">
        <v>1</v>
      </c>
      <c r="G73" s="21" t="s">
        <v>18</v>
      </c>
      <c r="H73" s="21">
        <v>20000</v>
      </c>
      <c r="I73" s="21">
        <f t="shared" si="3"/>
        <v>20000</v>
      </c>
      <c r="J73" s="27"/>
      <c r="K73" s="41">
        <v>40</v>
      </c>
    </row>
    <row r="74" spans="1:11" ht="24">
      <c r="A74" s="33"/>
      <c r="B74" s="20">
        <v>3</v>
      </c>
      <c r="C74" s="25" t="s">
        <v>315</v>
      </c>
      <c r="D74" s="24" t="s">
        <v>314</v>
      </c>
      <c r="E74" s="24"/>
      <c r="F74" s="21">
        <v>1</v>
      </c>
      <c r="G74" s="21" t="s">
        <v>18</v>
      </c>
      <c r="H74" s="21">
        <v>40000</v>
      </c>
      <c r="I74" s="21">
        <f t="shared" si="3"/>
        <v>40000</v>
      </c>
      <c r="J74" s="27"/>
      <c r="K74" s="41">
        <v>40</v>
      </c>
    </row>
    <row r="75" spans="1:11" ht="24">
      <c r="A75" s="33"/>
      <c r="B75" s="20">
        <v>4</v>
      </c>
      <c r="C75" s="25" t="s">
        <v>313</v>
      </c>
      <c r="D75" s="24" t="s">
        <v>312</v>
      </c>
      <c r="E75" s="24"/>
      <c r="F75" s="21">
        <v>4</v>
      </c>
      <c r="G75" s="21" t="s">
        <v>18</v>
      </c>
      <c r="H75" s="21">
        <v>150000</v>
      </c>
      <c r="I75" s="21">
        <f t="shared" si="3"/>
        <v>600000</v>
      </c>
      <c r="J75" s="27"/>
      <c r="K75" s="41">
        <v>40</v>
      </c>
    </row>
    <row r="76" spans="1:11" ht="24">
      <c r="A76" s="33"/>
      <c r="B76" s="20">
        <v>5</v>
      </c>
      <c r="C76" s="25" t="s">
        <v>311</v>
      </c>
      <c r="D76" s="24" t="s">
        <v>310</v>
      </c>
      <c r="E76" s="24"/>
      <c r="F76" s="21">
        <v>2</v>
      </c>
      <c r="G76" s="21" t="s">
        <v>18</v>
      </c>
      <c r="H76" s="21">
        <v>150000</v>
      </c>
      <c r="I76" s="21">
        <f t="shared" si="3"/>
        <v>300000</v>
      </c>
      <c r="J76" s="27"/>
      <c r="K76" s="41">
        <v>40</v>
      </c>
    </row>
    <row r="77" spans="1:11" ht="24">
      <c r="A77" s="33"/>
      <c r="B77" s="20">
        <v>6</v>
      </c>
      <c r="C77" s="25" t="s">
        <v>309</v>
      </c>
      <c r="D77" s="24" t="s">
        <v>308</v>
      </c>
      <c r="E77" s="24"/>
      <c r="F77" s="21">
        <v>2</v>
      </c>
      <c r="G77" s="21" t="s">
        <v>18</v>
      </c>
      <c r="H77" s="21">
        <v>400000</v>
      </c>
      <c r="I77" s="21">
        <f t="shared" si="3"/>
        <v>800000</v>
      </c>
      <c r="J77" s="27"/>
      <c r="K77" s="41">
        <v>40</v>
      </c>
    </row>
    <row r="78" spans="1:11" ht="48">
      <c r="A78" s="20"/>
      <c r="B78" s="145">
        <v>7</v>
      </c>
      <c r="C78" s="144" t="s">
        <v>307</v>
      </c>
      <c r="D78" s="143" t="s">
        <v>306</v>
      </c>
      <c r="E78" s="143"/>
      <c r="F78" s="26">
        <v>2</v>
      </c>
      <c r="G78" s="26" t="s">
        <v>128</v>
      </c>
      <c r="H78" s="26">
        <v>38000</v>
      </c>
      <c r="I78" s="26">
        <f t="shared" si="3"/>
        <v>76000</v>
      </c>
      <c r="J78" s="27"/>
      <c r="K78" s="41">
        <v>40</v>
      </c>
    </row>
    <row r="79" spans="1:11" ht="24">
      <c r="A79" s="33"/>
      <c r="B79" s="20">
        <v>8</v>
      </c>
      <c r="C79" s="25" t="s">
        <v>305</v>
      </c>
      <c r="D79" s="24" t="s">
        <v>304</v>
      </c>
      <c r="E79" s="24"/>
      <c r="F79" s="21">
        <v>2</v>
      </c>
      <c r="G79" s="21" t="s">
        <v>128</v>
      </c>
      <c r="H79" s="21">
        <v>28000</v>
      </c>
      <c r="I79" s="21">
        <f t="shared" si="3"/>
        <v>56000</v>
      </c>
      <c r="J79" s="27"/>
      <c r="K79" s="41">
        <v>40</v>
      </c>
    </row>
    <row r="80" spans="1:11" ht="24">
      <c r="A80" s="33"/>
      <c r="B80" s="20">
        <v>9</v>
      </c>
      <c r="C80" s="25" t="s">
        <v>303</v>
      </c>
      <c r="D80" s="24" t="s">
        <v>302</v>
      </c>
      <c r="E80" s="24"/>
      <c r="F80" s="21">
        <v>10</v>
      </c>
      <c r="G80" s="21" t="s">
        <v>128</v>
      </c>
      <c r="H80" s="21">
        <v>2000</v>
      </c>
      <c r="I80" s="21">
        <f t="shared" si="3"/>
        <v>20000</v>
      </c>
      <c r="J80" s="27"/>
      <c r="K80" s="41">
        <v>40</v>
      </c>
    </row>
    <row r="81" spans="1:11" ht="24">
      <c r="A81" s="33"/>
      <c r="B81" s="20">
        <v>10</v>
      </c>
      <c r="C81" s="142" t="s">
        <v>301</v>
      </c>
      <c r="D81" s="24" t="s">
        <v>300</v>
      </c>
      <c r="E81" s="24"/>
      <c r="F81" s="21">
        <v>4</v>
      </c>
      <c r="G81" s="21" t="s">
        <v>128</v>
      </c>
      <c r="H81" s="21">
        <v>85000</v>
      </c>
      <c r="I81" s="21">
        <f t="shared" si="3"/>
        <v>340000</v>
      </c>
      <c r="J81" s="27"/>
      <c r="K81" s="41">
        <v>40</v>
      </c>
    </row>
    <row r="82" spans="1:11" ht="24">
      <c r="A82" s="33"/>
      <c r="B82" s="20">
        <v>11</v>
      </c>
      <c r="C82" s="25" t="s">
        <v>299</v>
      </c>
      <c r="D82" s="24" t="s">
        <v>298</v>
      </c>
      <c r="E82" s="24"/>
      <c r="F82" s="21">
        <v>2</v>
      </c>
      <c r="G82" s="21" t="s">
        <v>128</v>
      </c>
      <c r="H82" s="21">
        <v>150000</v>
      </c>
      <c r="I82" s="21">
        <f t="shared" si="3"/>
        <v>300000</v>
      </c>
      <c r="J82" s="27"/>
      <c r="K82" s="41">
        <v>40</v>
      </c>
    </row>
    <row r="83" spans="1:11" ht="24">
      <c r="A83" s="33"/>
      <c r="B83" s="20">
        <v>12</v>
      </c>
      <c r="C83" s="25" t="s">
        <v>297</v>
      </c>
      <c r="D83" s="24" t="s">
        <v>296</v>
      </c>
      <c r="E83" s="24"/>
      <c r="F83" s="21">
        <v>2</v>
      </c>
      <c r="G83" s="21" t="s">
        <v>15</v>
      </c>
      <c r="H83" s="21">
        <v>82000</v>
      </c>
      <c r="I83" s="21">
        <f t="shared" si="3"/>
        <v>164000</v>
      </c>
      <c r="J83" s="27"/>
      <c r="K83" s="41">
        <v>40</v>
      </c>
    </row>
    <row r="84" spans="1:11" ht="24">
      <c r="A84" s="33"/>
      <c r="B84" s="20">
        <v>13</v>
      </c>
      <c r="C84" s="25" t="s">
        <v>295</v>
      </c>
      <c r="D84" s="24" t="s">
        <v>294</v>
      </c>
      <c r="E84" s="24"/>
      <c r="F84" s="21">
        <v>2</v>
      </c>
      <c r="G84" s="21" t="s">
        <v>128</v>
      </c>
      <c r="H84" s="21">
        <v>87000</v>
      </c>
      <c r="I84" s="21">
        <f t="shared" si="3"/>
        <v>174000</v>
      </c>
      <c r="J84" s="27"/>
      <c r="K84" s="41">
        <v>40</v>
      </c>
    </row>
    <row r="85" spans="1:11" ht="24">
      <c r="A85" s="33"/>
      <c r="B85" s="20">
        <v>14</v>
      </c>
      <c r="C85" s="25" t="s">
        <v>293</v>
      </c>
      <c r="D85" s="24" t="s">
        <v>292</v>
      </c>
      <c r="E85" s="24"/>
      <c r="F85" s="21">
        <v>2</v>
      </c>
      <c r="G85" s="21" t="s">
        <v>18</v>
      </c>
      <c r="H85" s="21">
        <v>80000</v>
      </c>
      <c r="I85" s="21">
        <f t="shared" si="3"/>
        <v>160000</v>
      </c>
      <c r="J85" s="27"/>
      <c r="K85" s="41">
        <v>40</v>
      </c>
    </row>
    <row r="86" spans="1:11" ht="24">
      <c r="A86" s="33"/>
      <c r="B86" s="20">
        <v>15</v>
      </c>
      <c r="C86" s="25" t="s">
        <v>291</v>
      </c>
      <c r="D86" s="24" t="s">
        <v>290</v>
      </c>
      <c r="E86" s="24"/>
      <c r="F86" s="28">
        <v>2</v>
      </c>
      <c r="G86" s="28" t="s">
        <v>18</v>
      </c>
      <c r="H86" s="21">
        <v>100000</v>
      </c>
      <c r="I86" s="21">
        <f t="shared" si="3"/>
        <v>200000</v>
      </c>
      <c r="J86" s="27"/>
      <c r="K86" s="41">
        <v>40</v>
      </c>
    </row>
    <row r="87" spans="1:11" ht="24">
      <c r="A87" s="73"/>
      <c r="B87" s="20">
        <v>16</v>
      </c>
      <c r="C87" s="19" t="s">
        <v>289</v>
      </c>
      <c r="D87" s="18" t="s">
        <v>288</v>
      </c>
      <c r="E87" s="18"/>
      <c r="F87" s="141">
        <v>2</v>
      </c>
      <c r="G87" s="141" t="s">
        <v>128</v>
      </c>
      <c r="H87" s="15">
        <v>65000</v>
      </c>
      <c r="I87" s="15">
        <f t="shared" si="3"/>
        <v>130000</v>
      </c>
      <c r="J87" s="50"/>
      <c r="K87" s="91">
        <v>40</v>
      </c>
    </row>
    <row r="88" spans="1:11" ht="24">
      <c r="A88" s="12"/>
      <c r="B88" s="49"/>
      <c r="C88" s="11"/>
      <c r="D88" s="7"/>
      <c r="E88" s="7"/>
      <c r="F88" s="49"/>
      <c r="G88" s="49"/>
      <c r="H88" s="5"/>
      <c r="I88" s="5"/>
      <c r="J88" s="5"/>
      <c r="K88" s="12"/>
    </row>
    <row r="89" spans="1:11" ht="24">
      <c r="A89" s="12"/>
      <c r="B89" s="49"/>
      <c r="C89" s="11" t="s">
        <v>6</v>
      </c>
      <c r="D89" s="7" t="s">
        <v>5</v>
      </c>
      <c r="E89" s="7"/>
      <c r="F89" s="7" t="s">
        <v>4</v>
      </c>
      <c r="G89" s="7"/>
      <c r="H89" s="7"/>
      <c r="I89" s="7"/>
      <c r="J89" s="5" t="s">
        <v>3</v>
      </c>
      <c r="K89" s="140"/>
    </row>
    <row r="90" spans="1:11" ht="24">
      <c r="A90" s="12"/>
      <c r="B90" s="49"/>
      <c r="C90" s="8" t="s">
        <v>2</v>
      </c>
      <c r="D90" s="7"/>
      <c r="E90" s="10"/>
      <c r="F90" s="10" t="s">
        <v>2</v>
      </c>
      <c r="G90" s="10"/>
      <c r="H90" s="10"/>
      <c r="I90" s="10"/>
      <c r="J90" s="5"/>
      <c r="K90" s="140"/>
    </row>
    <row r="91" spans="1:11" ht="24">
      <c r="A91" s="12"/>
      <c r="B91" s="49"/>
      <c r="C91" s="8" t="s">
        <v>1</v>
      </c>
      <c r="D91" s="7"/>
      <c r="E91" s="6"/>
      <c r="F91" s="6" t="s">
        <v>1</v>
      </c>
      <c r="G91" s="6"/>
      <c r="H91" s="6"/>
      <c r="I91" s="6"/>
      <c r="J91" s="5"/>
      <c r="K91" s="140"/>
    </row>
    <row r="92" spans="1:11" ht="24">
      <c r="A92" s="12"/>
      <c r="B92" s="49"/>
      <c r="C92" s="8" t="s">
        <v>0</v>
      </c>
      <c r="D92" s="7"/>
      <c r="E92" s="6"/>
      <c r="F92" s="6" t="s">
        <v>0</v>
      </c>
      <c r="G92" s="6"/>
      <c r="H92" s="6"/>
      <c r="I92" s="6"/>
      <c r="J92" s="5"/>
      <c r="K92" s="140"/>
    </row>
    <row r="93" spans="1:11" ht="24">
      <c r="A93" s="12"/>
      <c r="B93" s="49"/>
      <c r="C93" s="8"/>
      <c r="D93" s="7"/>
      <c r="E93" s="6"/>
      <c r="F93" s="6"/>
      <c r="G93" s="6"/>
      <c r="H93" s="6"/>
      <c r="I93" s="6"/>
      <c r="J93" s="5"/>
      <c r="K93" s="140"/>
    </row>
    <row r="94" spans="1:11" ht="23.25">
      <c r="A94" s="182" t="s">
        <v>55</v>
      </c>
      <c r="B94" s="182"/>
      <c r="C94" s="182"/>
      <c r="D94" s="182"/>
      <c r="E94" s="182"/>
      <c r="F94" s="182"/>
      <c r="G94" s="182"/>
      <c r="H94" s="182"/>
      <c r="I94" s="182"/>
      <c r="J94" s="182"/>
      <c r="K94" s="182"/>
    </row>
    <row r="95" spans="1:11" ht="21.75" customHeight="1">
      <c r="A95" s="182" t="s">
        <v>54</v>
      </c>
      <c r="B95" s="182"/>
      <c r="C95" s="182"/>
      <c r="D95" s="182"/>
      <c r="E95" s="182"/>
      <c r="F95" s="182"/>
      <c r="G95" s="182"/>
      <c r="H95" s="182"/>
      <c r="I95" s="182"/>
      <c r="J95" s="182"/>
      <c r="K95" s="182"/>
    </row>
    <row r="96" spans="1:11" ht="28.5" customHeight="1">
      <c r="A96" s="183" t="s">
        <v>53</v>
      </c>
      <c r="B96" s="183"/>
      <c r="C96" s="183"/>
      <c r="D96" s="183"/>
      <c r="E96" s="183"/>
      <c r="F96" s="183"/>
      <c r="G96" s="183"/>
      <c r="H96" s="183"/>
      <c r="I96" s="183"/>
      <c r="J96" s="183"/>
      <c r="K96" s="183"/>
    </row>
    <row r="97" spans="1:11" ht="21.75" customHeight="1">
      <c r="A97" s="177" t="s">
        <v>52</v>
      </c>
      <c r="B97" s="47"/>
      <c r="C97" s="184" t="s">
        <v>51</v>
      </c>
      <c r="D97" s="179" t="s">
        <v>50</v>
      </c>
      <c r="E97" s="179" t="s">
        <v>49</v>
      </c>
      <c r="F97" s="180" t="s">
        <v>48</v>
      </c>
      <c r="G97" s="177" t="s">
        <v>47</v>
      </c>
      <c r="H97" s="177" t="s">
        <v>46</v>
      </c>
      <c r="I97" s="179" t="s">
        <v>45</v>
      </c>
      <c r="J97" s="179" t="s">
        <v>44</v>
      </c>
      <c r="K97" s="179" t="s">
        <v>43</v>
      </c>
    </row>
    <row r="98" spans="1:11" ht="27.75">
      <c r="A98" s="178"/>
      <c r="B98" s="46"/>
      <c r="C98" s="185"/>
      <c r="D98" s="178"/>
      <c r="E98" s="178"/>
      <c r="F98" s="181"/>
      <c r="G98" s="186"/>
      <c r="H98" s="178"/>
      <c r="I98" s="178"/>
      <c r="J98" s="178"/>
      <c r="K98" s="178"/>
    </row>
    <row r="99" spans="1:11" ht="24">
      <c r="A99" s="20"/>
      <c r="B99" s="20">
        <v>17</v>
      </c>
      <c r="C99" s="56" t="s">
        <v>287</v>
      </c>
      <c r="D99" s="66" t="s">
        <v>286</v>
      </c>
      <c r="E99" s="29"/>
      <c r="F99" s="26">
        <v>2</v>
      </c>
      <c r="G99" s="26"/>
      <c r="H99" s="26">
        <v>100000</v>
      </c>
      <c r="I99" s="26">
        <f t="shared" ref="I99:I116" si="4">F99*H99</f>
        <v>200000</v>
      </c>
      <c r="J99" s="27"/>
      <c r="K99" s="41">
        <v>40</v>
      </c>
    </row>
    <row r="100" spans="1:11" ht="24">
      <c r="A100" s="33"/>
      <c r="B100" s="20">
        <v>18</v>
      </c>
      <c r="C100" s="25" t="s">
        <v>285</v>
      </c>
      <c r="D100" s="31" t="s">
        <v>284</v>
      </c>
      <c r="E100" s="31"/>
      <c r="F100" s="21">
        <v>2</v>
      </c>
      <c r="G100" s="21"/>
      <c r="H100" s="21">
        <v>15000</v>
      </c>
      <c r="I100" s="21">
        <f t="shared" si="4"/>
        <v>30000</v>
      </c>
      <c r="J100" s="27"/>
      <c r="K100" s="41">
        <v>40</v>
      </c>
    </row>
    <row r="101" spans="1:11" ht="24">
      <c r="A101" s="33"/>
      <c r="B101" s="20">
        <v>19</v>
      </c>
      <c r="C101" s="25" t="s">
        <v>283</v>
      </c>
      <c r="D101" s="31" t="s">
        <v>282</v>
      </c>
      <c r="E101" s="31"/>
      <c r="F101" s="21">
        <v>2</v>
      </c>
      <c r="G101" s="21"/>
      <c r="H101" s="21">
        <v>100000</v>
      </c>
      <c r="I101" s="21">
        <f t="shared" si="4"/>
        <v>200000</v>
      </c>
      <c r="J101" s="27"/>
      <c r="K101" s="41">
        <v>40</v>
      </c>
    </row>
    <row r="102" spans="1:11" ht="24">
      <c r="A102" s="33"/>
      <c r="B102" s="20">
        <v>20</v>
      </c>
      <c r="C102" s="25" t="s">
        <v>281</v>
      </c>
      <c r="D102" s="31" t="s">
        <v>280</v>
      </c>
      <c r="E102" s="31"/>
      <c r="F102" s="21">
        <v>1</v>
      </c>
      <c r="G102" s="21"/>
      <c r="H102" s="21">
        <v>100000</v>
      </c>
      <c r="I102" s="21">
        <f t="shared" si="4"/>
        <v>100000</v>
      </c>
      <c r="J102" s="27"/>
      <c r="K102" s="41">
        <v>40</v>
      </c>
    </row>
    <row r="103" spans="1:11" ht="24">
      <c r="A103" s="33"/>
      <c r="B103" s="20">
        <v>21</v>
      </c>
      <c r="C103" s="25" t="s">
        <v>279</v>
      </c>
      <c r="D103" s="31" t="s">
        <v>278</v>
      </c>
      <c r="E103" s="31"/>
      <c r="F103" s="21">
        <v>1</v>
      </c>
      <c r="G103" s="21"/>
      <c r="H103" s="21">
        <v>80000</v>
      </c>
      <c r="I103" s="21">
        <f t="shared" si="4"/>
        <v>80000</v>
      </c>
      <c r="J103" s="27"/>
      <c r="K103" s="41">
        <v>40</v>
      </c>
    </row>
    <row r="104" spans="1:11" ht="24">
      <c r="A104" s="33"/>
      <c r="B104" s="20">
        <v>22</v>
      </c>
      <c r="C104" s="25" t="s">
        <v>277</v>
      </c>
      <c r="D104" s="31" t="s">
        <v>276</v>
      </c>
      <c r="E104" s="31"/>
      <c r="F104" s="21">
        <v>2</v>
      </c>
      <c r="G104" s="21"/>
      <c r="H104" s="21">
        <v>40000</v>
      </c>
      <c r="I104" s="21">
        <f t="shared" si="4"/>
        <v>80000</v>
      </c>
      <c r="J104" s="27"/>
      <c r="K104" s="41">
        <v>40</v>
      </c>
    </row>
    <row r="105" spans="1:11" ht="24">
      <c r="A105" s="33"/>
      <c r="B105" s="20">
        <v>23</v>
      </c>
      <c r="C105" s="25" t="s">
        <v>275</v>
      </c>
      <c r="D105" s="31" t="s">
        <v>274</v>
      </c>
      <c r="E105" s="31"/>
      <c r="F105" s="21">
        <v>2</v>
      </c>
      <c r="G105" s="21"/>
      <c r="H105" s="21">
        <v>30000</v>
      </c>
      <c r="I105" s="21">
        <f t="shared" si="4"/>
        <v>60000</v>
      </c>
      <c r="J105" s="27"/>
      <c r="K105" s="41">
        <v>40</v>
      </c>
    </row>
    <row r="106" spans="1:11" ht="24">
      <c r="A106" s="33"/>
      <c r="B106" s="20">
        <v>24</v>
      </c>
      <c r="C106" s="25" t="s">
        <v>273</v>
      </c>
      <c r="D106" s="31" t="s">
        <v>272</v>
      </c>
      <c r="E106" s="31"/>
      <c r="F106" s="21">
        <v>2</v>
      </c>
      <c r="G106" s="21"/>
      <c r="H106" s="21">
        <v>30000</v>
      </c>
      <c r="I106" s="21">
        <f t="shared" si="4"/>
        <v>60000</v>
      </c>
      <c r="J106" s="27"/>
      <c r="K106" s="41">
        <v>40</v>
      </c>
    </row>
    <row r="107" spans="1:11" ht="24">
      <c r="A107" s="33"/>
      <c r="B107" s="20">
        <v>25</v>
      </c>
      <c r="C107" s="25" t="s">
        <v>271</v>
      </c>
      <c r="D107" s="31" t="s">
        <v>270</v>
      </c>
      <c r="E107" s="31"/>
      <c r="F107" s="21">
        <v>2</v>
      </c>
      <c r="G107" s="21"/>
      <c r="H107" s="21">
        <v>20000</v>
      </c>
      <c r="I107" s="21">
        <f t="shared" si="4"/>
        <v>40000</v>
      </c>
      <c r="J107" s="27"/>
      <c r="K107" s="41">
        <v>40</v>
      </c>
    </row>
    <row r="108" spans="1:11" ht="24">
      <c r="A108" s="33"/>
      <c r="B108" s="20">
        <v>26</v>
      </c>
      <c r="C108" s="25" t="s">
        <v>269</v>
      </c>
      <c r="D108" s="31" t="s">
        <v>268</v>
      </c>
      <c r="E108" s="31"/>
      <c r="F108" s="21">
        <v>2</v>
      </c>
      <c r="G108" s="21"/>
      <c r="H108" s="21">
        <v>5000</v>
      </c>
      <c r="I108" s="21">
        <f t="shared" si="4"/>
        <v>10000</v>
      </c>
      <c r="J108" s="27"/>
      <c r="K108" s="41">
        <v>40</v>
      </c>
    </row>
    <row r="109" spans="1:11" ht="24">
      <c r="A109" s="33"/>
      <c r="B109" s="20">
        <v>27</v>
      </c>
      <c r="C109" s="25" t="s">
        <v>267</v>
      </c>
      <c r="D109" s="31" t="s">
        <v>265</v>
      </c>
      <c r="E109" s="31"/>
      <c r="F109" s="21">
        <v>2</v>
      </c>
      <c r="G109" s="21"/>
      <c r="H109" s="21">
        <v>20000</v>
      </c>
      <c r="I109" s="21">
        <f t="shared" si="4"/>
        <v>40000</v>
      </c>
      <c r="J109" s="27"/>
      <c r="K109" s="41">
        <v>40</v>
      </c>
    </row>
    <row r="110" spans="1:11" ht="24">
      <c r="A110" s="33"/>
      <c r="B110" s="20">
        <v>28</v>
      </c>
      <c r="C110" s="25" t="s">
        <v>266</v>
      </c>
      <c r="D110" s="31" t="s">
        <v>265</v>
      </c>
      <c r="E110" s="31"/>
      <c r="F110" s="21">
        <v>2</v>
      </c>
      <c r="G110" s="21"/>
      <c r="H110" s="21">
        <v>25000</v>
      </c>
      <c r="I110" s="21">
        <f t="shared" si="4"/>
        <v>50000</v>
      </c>
      <c r="J110" s="27"/>
      <c r="K110" s="41">
        <v>40</v>
      </c>
    </row>
    <row r="111" spans="1:11" ht="24">
      <c r="A111" s="33"/>
      <c r="B111" s="20">
        <v>29</v>
      </c>
      <c r="C111" s="25" t="s">
        <v>264</v>
      </c>
      <c r="D111" s="31" t="s">
        <v>263</v>
      </c>
      <c r="E111" s="31"/>
      <c r="F111" s="21">
        <v>4</v>
      </c>
      <c r="G111" s="21"/>
      <c r="H111" s="21">
        <v>150000</v>
      </c>
      <c r="I111" s="21">
        <f t="shared" si="4"/>
        <v>600000</v>
      </c>
      <c r="J111" s="27"/>
      <c r="K111" s="41">
        <v>40</v>
      </c>
    </row>
    <row r="112" spans="1:11" ht="24">
      <c r="A112" s="33"/>
      <c r="B112" s="20">
        <v>30</v>
      </c>
      <c r="C112" s="25" t="s">
        <v>262</v>
      </c>
      <c r="D112" s="31" t="s">
        <v>260</v>
      </c>
      <c r="E112" s="31"/>
      <c r="F112" s="21">
        <v>4</v>
      </c>
      <c r="G112" s="21"/>
      <c r="H112" s="21">
        <v>5000</v>
      </c>
      <c r="I112" s="21">
        <f t="shared" si="4"/>
        <v>20000</v>
      </c>
      <c r="J112" s="27"/>
      <c r="K112" s="41">
        <v>40</v>
      </c>
    </row>
    <row r="113" spans="1:11" ht="24">
      <c r="A113" s="33"/>
      <c r="B113" s="20">
        <v>31</v>
      </c>
      <c r="C113" s="25" t="s">
        <v>261</v>
      </c>
      <c r="D113" s="31" t="s">
        <v>260</v>
      </c>
      <c r="E113" s="31"/>
      <c r="F113" s="21">
        <v>4</v>
      </c>
      <c r="G113" s="21"/>
      <c r="H113" s="21">
        <v>7000</v>
      </c>
      <c r="I113" s="21">
        <f t="shared" si="4"/>
        <v>28000</v>
      </c>
      <c r="J113" s="27"/>
      <c r="K113" s="41">
        <v>40</v>
      </c>
    </row>
    <row r="114" spans="1:11" ht="24">
      <c r="A114" s="33"/>
      <c r="B114" s="20">
        <v>32</v>
      </c>
      <c r="C114" s="25" t="s">
        <v>259</v>
      </c>
      <c r="D114" s="31" t="s">
        <v>258</v>
      </c>
      <c r="E114" s="31"/>
      <c r="F114" s="28">
        <v>1</v>
      </c>
      <c r="G114" s="28"/>
      <c r="H114" s="21">
        <v>300000</v>
      </c>
      <c r="I114" s="21">
        <f t="shared" si="4"/>
        <v>300000</v>
      </c>
      <c r="J114" s="27"/>
      <c r="K114" s="41">
        <v>40</v>
      </c>
    </row>
    <row r="115" spans="1:11" ht="24">
      <c r="A115" s="33"/>
      <c r="B115" s="20">
        <v>33</v>
      </c>
      <c r="C115" s="25" t="s">
        <v>257</v>
      </c>
      <c r="D115" s="31" t="s">
        <v>256</v>
      </c>
      <c r="E115" s="31"/>
      <c r="F115" s="28">
        <v>10</v>
      </c>
      <c r="G115" s="28"/>
      <c r="H115" s="21">
        <v>9000</v>
      </c>
      <c r="I115" s="21">
        <f t="shared" si="4"/>
        <v>90000</v>
      </c>
      <c r="J115" s="27"/>
      <c r="K115" s="41">
        <v>40</v>
      </c>
    </row>
    <row r="116" spans="1:11" ht="24">
      <c r="A116" s="73"/>
      <c r="B116" s="20">
        <v>34</v>
      </c>
      <c r="C116" s="19" t="s">
        <v>255</v>
      </c>
      <c r="D116" s="51" t="s">
        <v>254</v>
      </c>
      <c r="E116" s="51"/>
      <c r="F116" s="141">
        <v>10</v>
      </c>
      <c r="G116" s="141"/>
      <c r="H116" s="15">
        <v>30000</v>
      </c>
      <c r="I116" s="15">
        <f t="shared" si="4"/>
        <v>300000</v>
      </c>
      <c r="J116" s="50"/>
      <c r="K116" s="91">
        <v>40</v>
      </c>
    </row>
    <row r="117" spans="1:11" ht="24">
      <c r="A117" s="12"/>
      <c r="B117" s="49"/>
      <c r="C117" s="11"/>
      <c r="D117" s="48"/>
      <c r="E117" s="48"/>
      <c r="F117" s="49"/>
      <c r="G117" s="49"/>
      <c r="H117" s="5"/>
      <c r="I117" s="5"/>
      <c r="J117" s="5"/>
      <c r="K117" s="139"/>
    </row>
    <row r="118" spans="1:11" ht="24">
      <c r="A118" s="12"/>
      <c r="B118" s="49"/>
      <c r="C118" s="11" t="s">
        <v>6</v>
      </c>
      <c r="D118" s="7" t="s">
        <v>5</v>
      </c>
      <c r="E118" s="7"/>
      <c r="F118" s="7" t="s">
        <v>4</v>
      </c>
      <c r="G118" s="7"/>
      <c r="H118" s="7"/>
      <c r="I118" s="7"/>
      <c r="J118" s="5" t="s">
        <v>3</v>
      </c>
      <c r="K118" s="140"/>
    </row>
    <row r="119" spans="1:11" ht="24">
      <c r="A119" s="12"/>
      <c r="B119" s="49"/>
      <c r="C119" s="8" t="s">
        <v>2</v>
      </c>
      <c r="D119" s="7"/>
      <c r="E119" s="10"/>
      <c r="F119" s="10" t="s">
        <v>2</v>
      </c>
      <c r="G119" s="10"/>
      <c r="H119" s="10"/>
      <c r="I119" s="10"/>
      <c r="J119" s="5"/>
      <c r="K119" s="140"/>
    </row>
    <row r="120" spans="1:11" ht="24">
      <c r="A120" s="12"/>
      <c r="B120" s="49"/>
      <c r="C120" s="8" t="s">
        <v>1</v>
      </c>
      <c r="D120" s="7"/>
      <c r="E120" s="6"/>
      <c r="F120" s="6" t="s">
        <v>1</v>
      </c>
      <c r="G120" s="6"/>
      <c r="H120" s="6"/>
      <c r="I120" s="6"/>
      <c r="J120" s="5"/>
      <c r="K120" s="140"/>
    </row>
    <row r="121" spans="1:11" ht="24">
      <c r="A121" s="12"/>
      <c r="B121" s="49"/>
      <c r="C121" s="8" t="s">
        <v>0</v>
      </c>
      <c r="D121" s="7"/>
      <c r="E121" s="6"/>
      <c r="F121" s="6" t="s">
        <v>0</v>
      </c>
      <c r="G121" s="6"/>
      <c r="H121" s="6"/>
      <c r="I121" s="6"/>
      <c r="J121" s="5"/>
      <c r="K121" s="140"/>
    </row>
    <row r="122" spans="1:11" ht="24">
      <c r="A122" s="12"/>
      <c r="B122" s="49"/>
      <c r="C122" s="11"/>
      <c r="D122" s="48"/>
      <c r="E122" s="48"/>
      <c r="F122" s="49"/>
      <c r="G122" s="49"/>
      <c r="H122" s="5"/>
      <c r="I122" s="5"/>
      <c r="J122" s="5"/>
      <c r="K122" s="139"/>
    </row>
    <row r="123" spans="1:11" ht="23.25">
      <c r="A123" s="182" t="s">
        <v>55</v>
      </c>
      <c r="B123" s="182"/>
      <c r="C123" s="182"/>
      <c r="D123" s="182"/>
      <c r="E123" s="182"/>
      <c r="F123" s="182"/>
      <c r="G123" s="182"/>
      <c r="H123" s="182"/>
      <c r="I123" s="182"/>
      <c r="J123" s="182"/>
      <c r="K123" s="182"/>
    </row>
    <row r="124" spans="1:11" ht="21.75" customHeight="1">
      <c r="A124" s="182" t="s">
        <v>54</v>
      </c>
      <c r="B124" s="182"/>
      <c r="C124" s="182"/>
      <c r="D124" s="182"/>
      <c r="E124" s="182"/>
      <c r="F124" s="182"/>
      <c r="G124" s="182"/>
      <c r="H124" s="182"/>
      <c r="I124" s="182"/>
      <c r="J124" s="182"/>
      <c r="K124" s="182"/>
    </row>
    <row r="125" spans="1:11" ht="33.75" customHeight="1">
      <c r="A125" s="183" t="s">
        <v>53</v>
      </c>
      <c r="B125" s="183"/>
      <c r="C125" s="183"/>
      <c r="D125" s="183"/>
      <c r="E125" s="183"/>
      <c r="F125" s="183"/>
      <c r="G125" s="183"/>
      <c r="H125" s="183"/>
      <c r="I125" s="183"/>
      <c r="J125" s="183"/>
      <c r="K125" s="183"/>
    </row>
    <row r="126" spans="1:11" ht="27.75">
      <c r="A126" s="177" t="s">
        <v>52</v>
      </c>
      <c r="B126" s="47"/>
      <c r="C126" s="184" t="s">
        <v>51</v>
      </c>
      <c r="D126" s="179" t="s">
        <v>50</v>
      </c>
      <c r="E126" s="179" t="s">
        <v>49</v>
      </c>
      <c r="F126" s="180" t="s">
        <v>48</v>
      </c>
      <c r="G126" s="177" t="s">
        <v>47</v>
      </c>
      <c r="H126" s="177" t="s">
        <v>46</v>
      </c>
      <c r="I126" s="179" t="s">
        <v>45</v>
      </c>
      <c r="J126" s="179" t="s">
        <v>44</v>
      </c>
      <c r="K126" s="179" t="s">
        <v>43</v>
      </c>
    </row>
    <row r="127" spans="1:11" ht="27.75">
      <c r="A127" s="178"/>
      <c r="B127" s="46"/>
      <c r="C127" s="185"/>
      <c r="D127" s="178"/>
      <c r="E127" s="178"/>
      <c r="F127" s="181"/>
      <c r="G127" s="186"/>
      <c r="H127" s="178"/>
      <c r="I127" s="178"/>
      <c r="J127" s="178"/>
      <c r="K127" s="178"/>
    </row>
    <row r="128" spans="1:11" ht="24">
      <c r="A128" s="138"/>
      <c r="B128" s="137">
        <v>35</v>
      </c>
      <c r="C128" s="136" t="s">
        <v>253</v>
      </c>
      <c r="D128" s="135" t="s">
        <v>252</v>
      </c>
      <c r="E128" s="135"/>
      <c r="F128" s="134">
        <v>4</v>
      </c>
      <c r="G128" s="134"/>
      <c r="H128" s="65">
        <v>15000</v>
      </c>
      <c r="I128" s="65">
        <f>F128*H128</f>
        <v>60000</v>
      </c>
      <c r="J128" s="133"/>
      <c r="K128" s="41">
        <v>40</v>
      </c>
    </row>
    <row r="129" spans="1:11" ht="24">
      <c r="A129" s="20"/>
      <c r="B129" s="20">
        <v>36</v>
      </c>
      <c r="C129" s="54" t="s">
        <v>251</v>
      </c>
      <c r="D129" s="53" t="s">
        <v>250</v>
      </c>
      <c r="E129" s="53"/>
      <c r="F129" s="52">
        <v>4</v>
      </c>
      <c r="G129" s="52"/>
      <c r="H129" s="35">
        <v>30000</v>
      </c>
      <c r="I129" s="35">
        <f>F129*H129</f>
        <v>120000</v>
      </c>
      <c r="J129" s="27"/>
      <c r="K129" s="41">
        <v>40</v>
      </c>
    </row>
    <row r="130" spans="1:11" ht="24">
      <c r="A130" s="20"/>
      <c r="B130" s="20">
        <v>37</v>
      </c>
      <c r="C130" s="30" t="s">
        <v>249</v>
      </c>
      <c r="D130" s="29" t="s">
        <v>248</v>
      </c>
      <c r="E130" s="29"/>
      <c r="F130" s="20">
        <v>1</v>
      </c>
      <c r="G130" s="20"/>
      <c r="H130" s="27">
        <v>300000</v>
      </c>
      <c r="I130" s="35">
        <f>F130*H130</f>
        <v>300000</v>
      </c>
      <c r="J130" s="27"/>
      <c r="K130" s="41">
        <v>40</v>
      </c>
    </row>
    <row r="131" spans="1:11" ht="24">
      <c r="A131" s="20">
        <v>4</v>
      </c>
      <c r="B131" s="44" t="s">
        <v>247</v>
      </c>
      <c r="C131" s="44"/>
      <c r="D131" s="29" t="s">
        <v>75</v>
      </c>
      <c r="E131" s="29"/>
      <c r="F131" s="27" t="s">
        <v>12</v>
      </c>
      <c r="G131" s="27"/>
      <c r="H131" s="27"/>
      <c r="I131" s="27"/>
      <c r="J131" s="27"/>
      <c r="K131" s="41">
        <v>40</v>
      </c>
    </row>
    <row r="132" spans="1:11" ht="24">
      <c r="A132" s="20"/>
      <c r="B132" s="20">
        <v>1</v>
      </c>
      <c r="C132" s="30" t="s">
        <v>37</v>
      </c>
      <c r="D132" s="29" t="s">
        <v>36</v>
      </c>
      <c r="E132" s="29"/>
      <c r="F132" s="27">
        <v>1</v>
      </c>
      <c r="G132" s="27"/>
      <c r="H132" s="27">
        <v>35000</v>
      </c>
      <c r="I132" s="27">
        <f>F132*H132</f>
        <v>35000</v>
      </c>
      <c r="J132" s="27"/>
      <c r="K132" s="41">
        <v>40</v>
      </c>
    </row>
    <row r="133" spans="1:11" ht="24">
      <c r="A133" s="20"/>
      <c r="B133" s="20">
        <v>2</v>
      </c>
      <c r="C133" s="25" t="s">
        <v>35</v>
      </c>
      <c r="D133" s="31" t="s">
        <v>34</v>
      </c>
      <c r="E133" s="31"/>
      <c r="F133" s="21">
        <v>1</v>
      </c>
      <c r="G133" s="21" t="s">
        <v>18</v>
      </c>
      <c r="H133" s="21">
        <v>25000</v>
      </c>
      <c r="I133" s="21">
        <f>F133*H133</f>
        <v>25000</v>
      </c>
      <c r="J133" s="27"/>
      <c r="K133" s="41">
        <v>40</v>
      </c>
    </row>
    <row r="134" spans="1:11" ht="24">
      <c r="A134" s="20"/>
      <c r="B134" s="20"/>
      <c r="C134" s="25" t="s">
        <v>33</v>
      </c>
      <c r="D134" s="31"/>
      <c r="E134" s="31"/>
      <c r="F134" s="21"/>
      <c r="G134" s="21"/>
      <c r="H134" s="21"/>
      <c r="I134" s="21"/>
      <c r="J134" s="27"/>
      <c r="K134" s="41">
        <v>40</v>
      </c>
    </row>
    <row r="135" spans="1:11" ht="24">
      <c r="A135" s="20"/>
      <c r="B135" s="20"/>
      <c r="C135" s="25" t="s">
        <v>32</v>
      </c>
      <c r="D135" s="31"/>
      <c r="E135" s="31"/>
      <c r="F135" s="21"/>
      <c r="G135" s="21"/>
      <c r="H135" s="21"/>
      <c r="I135" s="21"/>
      <c r="J135" s="27"/>
      <c r="K135" s="41">
        <v>40</v>
      </c>
    </row>
    <row r="136" spans="1:11" ht="24">
      <c r="A136" s="20"/>
      <c r="B136" s="20"/>
      <c r="C136" s="25" t="s">
        <v>31</v>
      </c>
      <c r="D136" s="31"/>
      <c r="E136" s="31"/>
      <c r="F136" s="21"/>
      <c r="G136" s="21"/>
      <c r="H136" s="21"/>
      <c r="I136" s="21"/>
      <c r="J136" s="20"/>
      <c r="K136" s="41">
        <v>40</v>
      </c>
    </row>
    <row r="137" spans="1:11" ht="24">
      <c r="A137" s="20"/>
      <c r="B137" s="132">
        <v>3</v>
      </c>
      <c r="C137" s="25" t="s">
        <v>30</v>
      </c>
      <c r="D137" s="31" t="s">
        <v>29</v>
      </c>
      <c r="E137" s="31"/>
      <c r="F137" s="21">
        <v>1</v>
      </c>
      <c r="G137" s="21" t="s">
        <v>18</v>
      </c>
      <c r="H137" s="21">
        <v>5000</v>
      </c>
      <c r="I137" s="21">
        <f t="shared" ref="I137:I143" si="5">F137*H137</f>
        <v>5000</v>
      </c>
      <c r="J137" s="20"/>
      <c r="K137" s="41">
        <v>40</v>
      </c>
    </row>
    <row r="138" spans="1:11" ht="24">
      <c r="A138" s="20"/>
      <c r="B138" s="132">
        <v>4</v>
      </c>
      <c r="C138" s="38" t="s">
        <v>28</v>
      </c>
      <c r="D138" s="43" t="s">
        <v>27</v>
      </c>
      <c r="E138" s="43"/>
      <c r="F138" s="21">
        <v>1</v>
      </c>
      <c r="G138" s="21" t="s">
        <v>18</v>
      </c>
      <c r="H138" s="21">
        <v>20000</v>
      </c>
      <c r="I138" s="21">
        <f t="shared" si="5"/>
        <v>20000</v>
      </c>
      <c r="J138" s="20"/>
      <c r="K138" s="41">
        <v>40</v>
      </c>
    </row>
    <row r="139" spans="1:11" ht="24">
      <c r="A139" s="20"/>
      <c r="B139" s="132">
        <v>5</v>
      </c>
      <c r="C139" s="42" t="s">
        <v>26</v>
      </c>
      <c r="D139" s="37" t="s">
        <v>25</v>
      </c>
      <c r="E139" s="37"/>
      <c r="F139" s="26">
        <v>1</v>
      </c>
      <c r="G139" s="26" t="s">
        <v>18</v>
      </c>
      <c r="H139" s="26">
        <v>35000</v>
      </c>
      <c r="I139" s="21">
        <f t="shared" si="5"/>
        <v>35000</v>
      </c>
      <c r="J139" s="20"/>
      <c r="K139" s="41">
        <v>40</v>
      </c>
    </row>
    <row r="140" spans="1:11" ht="24">
      <c r="A140" s="20"/>
      <c r="B140" s="132">
        <v>6</v>
      </c>
      <c r="C140" s="19" t="s">
        <v>24</v>
      </c>
      <c r="D140" s="51" t="s">
        <v>23</v>
      </c>
      <c r="E140" s="51"/>
      <c r="F140" s="15">
        <v>1</v>
      </c>
      <c r="G140" s="15" t="s">
        <v>18</v>
      </c>
      <c r="H140" s="15">
        <v>35000</v>
      </c>
      <c r="I140" s="21">
        <f t="shared" si="5"/>
        <v>35000</v>
      </c>
      <c r="J140" s="131"/>
      <c r="K140" s="41">
        <v>40</v>
      </c>
    </row>
    <row r="141" spans="1:11" ht="24">
      <c r="A141" s="20"/>
      <c r="B141" s="14">
        <v>7</v>
      </c>
      <c r="C141" s="86" t="s">
        <v>22</v>
      </c>
      <c r="D141" s="85" t="s">
        <v>21</v>
      </c>
      <c r="E141" s="85"/>
      <c r="F141" s="15">
        <v>1</v>
      </c>
      <c r="G141" s="15" t="s">
        <v>18</v>
      </c>
      <c r="H141" s="15">
        <v>7500</v>
      </c>
      <c r="I141" s="15">
        <f t="shared" si="5"/>
        <v>7500</v>
      </c>
      <c r="J141" s="88"/>
      <c r="K141" s="41">
        <v>40</v>
      </c>
    </row>
    <row r="142" spans="1:11" ht="24">
      <c r="A142" s="20"/>
      <c r="B142" s="20">
        <v>8</v>
      </c>
      <c r="C142" s="19" t="s">
        <v>20</v>
      </c>
      <c r="D142" s="84" t="s">
        <v>19</v>
      </c>
      <c r="E142" s="51"/>
      <c r="F142" s="15">
        <v>1</v>
      </c>
      <c r="G142" s="15" t="s">
        <v>18</v>
      </c>
      <c r="H142" s="15">
        <v>5500</v>
      </c>
      <c r="I142" s="78">
        <f t="shared" si="5"/>
        <v>5500</v>
      </c>
      <c r="J142" s="27"/>
      <c r="K142" s="55">
        <v>40</v>
      </c>
    </row>
    <row r="143" spans="1:11" ht="24">
      <c r="A143" s="33"/>
      <c r="B143" s="20">
        <v>9</v>
      </c>
      <c r="C143" s="82" t="s">
        <v>17</v>
      </c>
      <c r="D143" s="81" t="s">
        <v>16</v>
      </c>
      <c r="E143" s="80"/>
      <c r="F143" s="79">
        <v>45</v>
      </c>
      <c r="G143" s="79" t="s">
        <v>15</v>
      </c>
      <c r="H143" s="79">
        <v>700</v>
      </c>
      <c r="I143" s="15">
        <f t="shared" si="5"/>
        <v>31500</v>
      </c>
      <c r="J143" s="5"/>
      <c r="K143" s="41">
        <v>40</v>
      </c>
    </row>
    <row r="144" spans="1:11" ht="24">
      <c r="A144" s="20">
        <v>5</v>
      </c>
      <c r="B144" s="30" t="s">
        <v>246</v>
      </c>
      <c r="C144" s="30"/>
      <c r="D144" s="29" t="s">
        <v>245</v>
      </c>
      <c r="E144" s="87" t="s">
        <v>244</v>
      </c>
      <c r="F144" s="20" t="s">
        <v>12</v>
      </c>
      <c r="G144" s="20"/>
      <c r="H144" s="33"/>
      <c r="I144" s="20"/>
      <c r="J144" s="20">
        <v>480</v>
      </c>
      <c r="K144" s="41">
        <v>40</v>
      </c>
    </row>
    <row r="145" spans="1:11" ht="24">
      <c r="A145" s="33"/>
      <c r="B145" s="20">
        <v>1</v>
      </c>
      <c r="C145" s="54" t="s">
        <v>243</v>
      </c>
      <c r="D145" s="130" t="s">
        <v>243</v>
      </c>
      <c r="E145" s="87" t="s">
        <v>242</v>
      </c>
      <c r="F145" s="129">
        <v>2</v>
      </c>
      <c r="G145" s="129"/>
      <c r="H145" s="35">
        <v>1000000</v>
      </c>
      <c r="I145" s="35">
        <f t="shared" ref="I145:I153" si="6">F145*H145</f>
        <v>2000000</v>
      </c>
      <c r="J145" s="27"/>
      <c r="K145" s="41">
        <v>40</v>
      </c>
    </row>
    <row r="146" spans="1:11" ht="24">
      <c r="A146" s="20"/>
      <c r="B146" s="20">
        <v>2</v>
      </c>
      <c r="C146" s="121" t="s">
        <v>241</v>
      </c>
      <c r="D146" s="120" t="s">
        <v>240</v>
      </c>
      <c r="E146" s="87" t="s">
        <v>239</v>
      </c>
      <c r="F146" s="119">
        <v>2</v>
      </c>
      <c r="G146" s="119"/>
      <c r="H146" s="21">
        <v>75000</v>
      </c>
      <c r="I146" s="21">
        <f t="shared" si="6"/>
        <v>150000</v>
      </c>
      <c r="J146" s="27"/>
      <c r="K146" s="41">
        <v>40</v>
      </c>
    </row>
    <row r="147" spans="1:11" ht="24">
      <c r="A147" s="33"/>
      <c r="B147" s="20">
        <v>3</v>
      </c>
      <c r="C147" s="121" t="s">
        <v>238</v>
      </c>
      <c r="D147" s="120" t="s">
        <v>237</v>
      </c>
      <c r="E147" s="87" t="s">
        <v>236</v>
      </c>
      <c r="F147" s="119">
        <v>1</v>
      </c>
      <c r="G147" s="119"/>
      <c r="H147" s="21">
        <v>70000</v>
      </c>
      <c r="I147" s="21">
        <f t="shared" si="6"/>
        <v>70000</v>
      </c>
      <c r="J147" s="27"/>
      <c r="K147" s="41">
        <v>40</v>
      </c>
    </row>
    <row r="148" spans="1:11" ht="24">
      <c r="A148" s="33"/>
      <c r="B148" s="20">
        <v>4</v>
      </c>
      <c r="C148" s="121" t="s">
        <v>235</v>
      </c>
      <c r="D148" s="120" t="s">
        <v>234</v>
      </c>
      <c r="E148" s="87" t="s">
        <v>233</v>
      </c>
      <c r="F148" s="119">
        <v>1</v>
      </c>
      <c r="G148" s="119"/>
      <c r="H148" s="21">
        <v>70000</v>
      </c>
      <c r="I148" s="21">
        <f t="shared" si="6"/>
        <v>70000</v>
      </c>
      <c r="J148" s="27"/>
      <c r="K148" s="41">
        <v>40</v>
      </c>
    </row>
    <row r="149" spans="1:11" ht="24">
      <c r="A149" s="33"/>
      <c r="B149" s="20">
        <v>5</v>
      </c>
      <c r="C149" s="121" t="s">
        <v>232</v>
      </c>
      <c r="D149" s="120" t="s">
        <v>231</v>
      </c>
      <c r="E149" s="98" t="s">
        <v>230</v>
      </c>
      <c r="F149" s="119">
        <v>1</v>
      </c>
      <c r="G149" s="119"/>
      <c r="H149" s="21">
        <v>120000</v>
      </c>
      <c r="I149" s="21">
        <f t="shared" si="6"/>
        <v>120000</v>
      </c>
      <c r="J149" s="27"/>
      <c r="K149" s="41">
        <v>40</v>
      </c>
    </row>
    <row r="150" spans="1:11" ht="24">
      <c r="A150" s="20"/>
      <c r="B150" s="20">
        <v>6</v>
      </c>
      <c r="C150" s="121" t="s">
        <v>229</v>
      </c>
      <c r="D150" s="120" t="s">
        <v>194</v>
      </c>
      <c r="E150" s="98" t="s">
        <v>228</v>
      </c>
      <c r="F150" s="119">
        <v>1</v>
      </c>
      <c r="G150" s="119"/>
      <c r="H150" s="21">
        <v>80000</v>
      </c>
      <c r="I150" s="21">
        <f t="shared" si="6"/>
        <v>80000</v>
      </c>
      <c r="J150" s="27"/>
      <c r="K150" s="41">
        <v>40</v>
      </c>
    </row>
    <row r="151" spans="1:11" ht="24">
      <c r="A151" s="33"/>
      <c r="B151" s="20">
        <v>7</v>
      </c>
      <c r="C151" s="121" t="s">
        <v>227</v>
      </c>
      <c r="D151" s="120" t="s">
        <v>226</v>
      </c>
      <c r="E151" s="128" t="s">
        <v>225</v>
      </c>
      <c r="F151" s="119">
        <v>1</v>
      </c>
      <c r="G151" s="119"/>
      <c r="H151" s="21">
        <v>50000</v>
      </c>
      <c r="I151" s="21">
        <f t="shared" si="6"/>
        <v>50000</v>
      </c>
      <c r="J151" s="27"/>
      <c r="K151" s="41">
        <v>40</v>
      </c>
    </row>
    <row r="152" spans="1:11" ht="24">
      <c r="A152" s="33"/>
      <c r="B152" s="20">
        <v>8</v>
      </c>
      <c r="C152" s="121" t="s">
        <v>224</v>
      </c>
      <c r="D152" s="120" t="s">
        <v>223</v>
      </c>
      <c r="E152" s="120"/>
      <c r="F152" s="119">
        <v>1</v>
      </c>
      <c r="G152" s="119"/>
      <c r="H152" s="21">
        <v>50000</v>
      </c>
      <c r="I152" s="21">
        <f t="shared" si="6"/>
        <v>50000</v>
      </c>
      <c r="J152" s="27"/>
      <c r="K152" s="41">
        <v>40</v>
      </c>
    </row>
    <row r="153" spans="1:11" ht="24">
      <c r="A153" s="73"/>
      <c r="B153" s="20">
        <v>9</v>
      </c>
      <c r="C153" s="125" t="s">
        <v>222</v>
      </c>
      <c r="D153" s="124" t="s">
        <v>221</v>
      </c>
      <c r="E153" s="124"/>
      <c r="F153" s="127">
        <v>1</v>
      </c>
      <c r="G153" s="127"/>
      <c r="H153" s="15">
        <v>80000</v>
      </c>
      <c r="I153" s="15">
        <f t="shared" si="6"/>
        <v>80000</v>
      </c>
      <c r="J153" s="50"/>
      <c r="K153" s="91">
        <v>40</v>
      </c>
    </row>
    <row r="154" spans="1:11" ht="24">
      <c r="A154" s="12"/>
      <c r="B154" s="49"/>
      <c r="C154" s="114"/>
      <c r="D154" s="113"/>
      <c r="E154" s="113"/>
      <c r="F154" s="112"/>
      <c r="G154" s="112"/>
      <c r="H154" s="5"/>
      <c r="I154" s="5"/>
      <c r="J154" s="5"/>
      <c r="K154" s="12"/>
    </row>
    <row r="155" spans="1:11" ht="24">
      <c r="A155" s="12"/>
      <c r="B155" s="49"/>
      <c r="C155" s="11" t="s">
        <v>6</v>
      </c>
      <c r="D155" s="7" t="s">
        <v>5</v>
      </c>
      <c r="E155" s="7"/>
      <c r="F155" s="7" t="s">
        <v>4</v>
      </c>
      <c r="G155" s="7"/>
      <c r="H155" s="7"/>
      <c r="I155" s="7"/>
      <c r="J155" s="5" t="s">
        <v>3</v>
      </c>
      <c r="K155" s="12"/>
    </row>
    <row r="156" spans="1:11" ht="24">
      <c r="A156" s="12"/>
      <c r="B156" s="49"/>
      <c r="C156" s="8" t="s">
        <v>2</v>
      </c>
      <c r="D156" s="7"/>
      <c r="E156" s="10"/>
      <c r="F156" s="10" t="s">
        <v>2</v>
      </c>
      <c r="G156" s="10"/>
      <c r="H156" s="10"/>
      <c r="I156" s="10"/>
      <c r="J156" s="5"/>
      <c r="K156" s="12"/>
    </row>
    <row r="157" spans="1:11" ht="24">
      <c r="A157" s="12"/>
      <c r="B157" s="49"/>
      <c r="C157" s="8" t="s">
        <v>1</v>
      </c>
      <c r="D157" s="7"/>
      <c r="E157" s="6"/>
      <c r="F157" s="6" t="s">
        <v>1</v>
      </c>
      <c r="G157" s="6"/>
      <c r="H157" s="6"/>
      <c r="I157" s="6"/>
      <c r="J157" s="5"/>
      <c r="K157" s="12"/>
    </row>
    <row r="158" spans="1:11" ht="24">
      <c r="A158" s="12"/>
      <c r="B158" s="49"/>
      <c r="C158" s="8" t="s">
        <v>0</v>
      </c>
      <c r="D158" s="7"/>
      <c r="E158" s="6"/>
      <c r="F158" s="6" t="s">
        <v>0</v>
      </c>
      <c r="G158" s="6"/>
      <c r="H158" s="6"/>
      <c r="I158" s="6"/>
      <c r="J158" s="5"/>
      <c r="K158" s="12"/>
    </row>
    <row r="159" spans="1:11" ht="24">
      <c r="A159" s="12"/>
      <c r="B159" s="49"/>
      <c r="C159" s="114"/>
      <c r="D159" s="113"/>
      <c r="E159" s="113"/>
      <c r="F159" s="112"/>
      <c r="G159" s="112"/>
      <c r="H159" s="5"/>
      <c r="I159" s="5"/>
      <c r="J159" s="5"/>
      <c r="K159" s="12"/>
    </row>
    <row r="160" spans="1:11" ht="23.25">
      <c r="A160" s="182" t="s">
        <v>55</v>
      </c>
      <c r="B160" s="182"/>
      <c r="C160" s="182"/>
      <c r="D160" s="182"/>
      <c r="E160" s="182"/>
      <c r="F160" s="182"/>
      <c r="G160" s="182"/>
      <c r="H160" s="182"/>
      <c r="I160" s="182"/>
      <c r="J160" s="182"/>
      <c r="K160" s="182"/>
    </row>
    <row r="161" spans="1:11" ht="21.75" customHeight="1">
      <c r="A161" s="182" t="s">
        <v>54</v>
      </c>
      <c r="B161" s="182"/>
      <c r="C161" s="182"/>
      <c r="D161" s="182"/>
      <c r="E161" s="182"/>
      <c r="F161" s="182"/>
      <c r="G161" s="182"/>
      <c r="H161" s="182"/>
      <c r="I161" s="182"/>
      <c r="J161" s="182"/>
      <c r="K161" s="182"/>
    </row>
    <row r="162" spans="1:11" ht="30" customHeight="1">
      <c r="A162" s="183" t="s">
        <v>53</v>
      </c>
      <c r="B162" s="183"/>
      <c r="C162" s="183"/>
      <c r="D162" s="183"/>
      <c r="E162" s="183"/>
      <c r="F162" s="183"/>
      <c r="G162" s="183"/>
      <c r="H162" s="183"/>
      <c r="I162" s="183"/>
      <c r="J162" s="183"/>
      <c r="K162" s="183"/>
    </row>
    <row r="163" spans="1:11" ht="27.75">
      <c r="A163" s="177" t="s">
        <v>52</v>
      </c>
      <c r="B163" s="47"/>
      <c r="C163" s="184" t="s">
        <v>51</v>
      </c>
      <c r="D163" s="179" t="s">
        <v>50</v>
      </c>
      <c r="E163" s="179" t="s">
        <v>49</v>
      </c>
      <c r="F163" s="180" t="s">
        <v>48</v>
      </c>
      <c r="G163" s="177" t="s">
        <v>47</v>
      </c>
      <c r="H163" s="177" t="s">
        <v>46</v>
      </c>
      <c r="I163" s="179" t="s">
        <v>45</v>
      </c>
      <c r="J163" s="179" t="s">
        <v>44</v>
      </c>
      <c r="K163" s="179" t="s">
        <v>43</v>
      </c>
    </row>
    <row r="164" spans="1:11" ht="27.75">
      <c r="A164" s="178"/>
      <c r="B164" s="46"/>
      <c r="C164" s="185"/>
      <c r="D164" s="178"/>
      <c r="E164" s="178"/>
      <c r="F164" s="181"/>
      <c r="G164" s="186"/>
      <c r="H164" s="178"/>
      <c r="I164" s="178"/>
      <c r="J164" s="178"/>
      <c r="K164" s="178"/>
    </row>
    <row r="165" spans="1:11" ht="24">
      <c r="A165" s="20"/>
      <c r="B165" s="20">
        <v>10</v>
      </c>
      <c r="C165" s="123" t="s">
        <v>220</v>
      </c>
      <c r="D165" s="122" t="s">
        <v>219</v>
      </c>
      <c r="E165" s="104"/>
      <c r="F165" s="115">
        <v>1</v>
      </c>
      <c r="G165" s="115"/>
      <c r="H165" s="26">
        <v>80000</v>
      </c>
      <c r="I165" s="26">
        <f t="shared" ref="I165:I182" si="7">F165*H165</f>
        <v>80000</v>
      </c>
      <c r="J165" s="27"/>
      <c r="K165" s="41">
        <v>40</v>
      </c>
    </row>
    <row r="166" spans="1:11" ht="24">
      <c r="A166" s="33"/>
      <c r="B166" s="20">
        <v>11</v>
      </c>
      <c r="C166" s="121" t="s">
        <v>218</v>
      </c>
      <c r="D166" s="120" t="s">
        <v>217</v>
      </c>
      <c r="E166" s="120"/>
      <c r="F166" s="119">
        <v>1</v>
      </c>
      <c r="G166" s="119"/>
      <c r="H166" s="21">
        <v>100000</v>
      </c>
      <c r="I166" s="21">
        <f t="shared" si="7"/>
        <v>100000</v>
      </c>
      <c r="J166" s="27"/>
      <c r="K166" s="41">
        <v>40</v>
      </c>
    </row>
    <row r="167" spans="1:11" ht="24">
      <c r="A167" s="33"/>
      <c r="B167" s="20">
        <v>12</v>
      </c>
      <c r="C167" s="121" t="s">
        <v>216</v>
      </c>
      <c r="D167" s="120" t="s">
        <v>194</v>
      </c>
      <c r="E167" s="120"/>
      <c r="F167" s="119">
        <v>1</v>
      </c>
      <c r="G167" s="119"/>
      <c r="H167" s="21">
        <v>150000</v>
      </c>
      <c r="I167" s="21">
        <f t="shared" si="7"/>
        <v>150000</v>
      </c>
      <c r="J167" s="27"/>
      <c r="K167" s="41">
        <v>40</v>
      </c>
    </row>
    <row r="168" spans="1:11" ht="24">
      <c r="A168" s="33"/>
      <c r="B168" s="20">
        <v>13</v>
      </c>
      <c r="C168" s="121" t="s">
        <v>215</v>
      </c>
      <c r="D168" s="120" t="s">
        <v>194</v>
      </c>
      <c r="E168" s="120"/>
      <c r="F168" s="119">
        <v>1</v>
      </c>
      <c r="G168" s="119"/>
      <c r="H168" s="21">
        <v>150000</v>
      </c>
      <c r="I168" s="21">
        <f t="shared" si="7"/>
        <v>150000</v>
      </c>
      <c r="J168" s="27"/>
      <c r="K168" s="41">
        <v>40</v>
      </c>
    </row>
    <row r="169" spans="1:11" ht="24">
      <c r="A169" s="33"/>
      <c r="B169" s="20">
        <v>14</v>
      </c>
      <c r="C169" s="121" t="s">
        <v>214</v>
      </c>
      <c r="D169" s="120" t="s">
        <v>194</v>
      </c>
      <c r="E169" s="120"/>
      <c r="F169" s="119">
        <v>1</v>
      </c>
      <c r="G169" s="119"/>
      <c r="H169" s="21">
        <v>150000</v>
      </c>
      <c r="I169" s="21">
        <f t="shared" si="7"/>
        <v>150000</v>
      </c>
      <c r="J169" s="27"/>
      <c r="K169" s="41">
        <v>40</v>
      </c>
    </row>
    <row r="170" spans="1:11" ht="24">
      <c r="A170" s="33"/>
      <c r="B170" s="20">
        <v>15</v>
      </c>
      <c r="C170" s="121" t="s">
        <v>213</v>
      </c>
      <c r="D170" s="120" t="s">
        <v>194</v>
      </c>
      <c r="E170" s="120"/>
      <c r="F170" s="119">
        <v>1</v>
      </c>
      <c r="G170" s="119"/>
      <c r="H170" s="21">
        <v>50000</v>
      </c>
      <c r="I170" s="21">
        <f t="shared" si="7"/>
        <v>50000</v>
      </c>
      <c r="J170" s="27"/>
      <c r="K170" s="41">
        <v>40</v>
      </c>
    </row>
    <row r="171" spans="1:11" ht="24">
      <c r="A171" s="33"/>
      <c r="B171" s="20">
        <v>16</v>
      </c>
      <c r="C171" s="25" t="s">
        <v>212</v>
      </c>
      <c r="D171" s="126" t="s">
        <v>211</v>
      </c>
      <c r="E171" s="120"/>
      <c r="F171" s="21">
        <v>1</v>
      </c>
      <c r="G171" s="21"/>
      <c r="H171" s="21">
        <v>680000</v>
      </c>
      <c r="I171" s="21">
        <f t="shared" si="7"/>
        <v>680000</v>
      </c>
      <c r="J171" s="27"/>
      <c r="K171" s="41">
        <v>40</v>
      </c>
    </row>
    <row r="172" spans="1:11" ht="24">
      <c r="A172" s="33"/>
      <c r="B172" s="20">
        <v>17</v>
      </c>
      <c r="C172" s="25" t="s">
        <v>210</v>
      </c>
      <c r="D172" s="120" t="s">
        <v>194</v>
      </c>
      <c r="E172" s="120"/>
      <c r="F172" s="21">
        <v>1</v>
      </c>
      <c r="G172" s="21"/>
      <c r="H172" s="21">
        <v>100000</v>
      </c>
      <c r="I172" s="21">
        <f t="shared" si="7"/>
        <v>100000</v>
      </c>
      <c r="J172" s="27"/>
      <c r="K172" s="41">
        <v>40</v>
      </c>
    </row>
    <row r="173" spans="1:11" ht="24">
      <c r="A173" s="33"/>
      <c r="B173" s="20">
        <v>18</v>
      </c>
      <c r="C173" s="25" t="s">
        <v>209</v>
      </c>
      <c r="D173" s="120" t="s">
        <v>194</v>
      </c>
      <c r="E173" s="120"/>
      <c r="F173" s="21">
        <v>1</v>
      </c>
      <c r="G173" s="21"/>
      <c r="H173" s="21">
        <v>150000</v>
      </c>
      <c r="I173" s="21">
        <f t="shared" si="7"/>
        <v>150000</v>
      </c>
      <c r="J173" s="27"/>
      <c r="K173" s="41">
        <v>40</v>
      </c>
    </row>
    <row r="174" spans="1:11" ht="24">
      <c r="A174" s="33"/>
      <c r="B174" s="20">
        <v>19</v>
      </c>
      <c r="C174" s="25" t="s">
        <v>208</v>
      </c>
      <c r="D174" s="120" t="s">
        <v>194</v>
      </c>
      <c r="E174" s="120"/>
      <c r="F174" s="21">
        <v>1</v>
      </c>
      <c r="G174" s="21"/>
      <c r="H174" s="21">
        <v>150000</v>
      </c>
      <c r="I174" s="21">
        <f t="shared" si="7"/>
        <v>150000</v>
      </c>
      <c r="J174" s="27"/>
      <c r="K174" s="41">
        <v>40</v>
      </c>
    </row>
    <row r="175" spans="1:11" ht="24">
      <c r="A175" s="33"/>
      <c r="B175" s="20">
        <v>20</v>
      </c>
      <c r="C175" s="25" t="s">
        <v>207</v>
      </c>
      <c r="D175" s="120" t="s">
        <v>206</v>
      </c>
      <c r="E175" s="120"/>
      <c r="F175" s="21">
        <v>1</v>
      </c>
      <c r="G175" s="21"/>
      <c r="H175" s="21">
        <v>1200000</v>
      </c>
      <c r="I175" s="21">
        <f t="shared" si="7"/>
        <v>1200000</v>
      </c>
      <c r="J175" s="27"/>
      <c r="K175" s="41">
        <v>40</v>
      </c>
    </row>
    <row r="176" spans="1:11" ht="24">
      <c r="A176" s="33"/>
      <c r="B176" s="20">
        <v>21</v>
      </c>
      <c r="C176" s="25" t="s">
        <v>205</v>
      </c>
      <c r="D176" s="120" t="s">
        <v>204</v>
      </c>
      <c r="E176" s="120"/>
      <c r="F176" s="21">
        <v>1</v>
      </c>
      <c r="G176" s="21"/>
      <c r="H176" s="21">
        <v>150000</v>
      </c>
      <c r="I176" s="21">
        <f t="shared" si="7"/>
        <v>150000</v>
      </c>
      <c r="J176" s="27"/>
      <c r="K176" s="41">
        <v>40</v>
      </c>
    </row>
    <row r="177" spans="1:11" ht="24">
      <c r="A177" s="33"/>
      <c r="B177" s="20">
        <v>22</v>
      </c>
      <c r="C177" s="25" t="s">
        <v>203</v>
      </c>
      <c r="D177" s="120" t="s">
        <v>194</v>
      </c>
      <c r="E177" s="120"/>
      <c r="F177" s="21">
        <v>1</v>
      </c>
      <c r="G177" s="21"/>
      <c r="H177" s="21">
        <v>150000</v>
      </c>
      <c r="I177" s="21">
        <f t="shared" si="7"/>
        <v>150000</v>
      </c>
      <c r="J177" s="27"/>
      <c r="K177" s="41">
        <v>40</v>
      </c>
    </row>
    <row r="178" spans="1:11" ht="24">
      <c r="A178" s="33"/>
      <c r="B178" s="20">
        <v>23</v>
      </c>
      <c r="C178" s="25" t="s">
        <v>202</v>
      </c>
      <c r="D178" s="120" t="s">
        <v>194</v>
      </c>
      <c r="E178" s="120"/>
      <c r="F178" s="21">
        <v>1</v>
      </c>
      <c r="G178" s="21"/>
      <c r="H178" s="21">
        <v>250000</v>
      </c>
      <c r="I178" s="21">
        <f t="shared" si="7"/>
        <v>250000</v>
      </c>
      <c r="J178" s="27"/>
      <c r="K178" s="41">
        <v>40</v>
      </c>
    </row>
    <row r="179" spans="1:11" ht="24">
      <c r="A179" s="33"/>
      <c r="B179" s="20">
        <v>24</v>
      </c>
      <c r="C179" s="121" t="s">
        <v>201</v>
      </c>
      <c r="D179" s="120" t="s">
        <v>194</v>
      </c>
      <c r="E179" s="120"/>
      <c r="F179" s="21">
        <v>1</v>
      </c>
      <c r="G179" s="21"/>
      <c r="H179" s="21">
        <v>150000</v>
      </c>
      <c r="I179" s="21">
        <f t="shared" si="7"/>
        <v>150000</v>
      </c>
      <c r="J179" s="27"/>
      <c r="K179" s="41">
        <v>40</v>
      </c>
    </row>
    <row r="180" spans="1:11" ht="24">
      <c r="A180" s="33"/>
      <c r="B180" s="20">
        <v>25</v>
      </c>
      <c r="C180" s="121" t="s">
        <v>200</v>
      </c>
      <c r="D180" s="120" t="s">
        <v>199</v>
      </c>
      <c r="E180" s="120"/>
      <c r="F180" s="21">
        <v>1</v>
      </c>
      <c r="G180" s="21"/>
      <c r="H180" s="21">
        <v>100000</v>
      </c>
      <c r="I180" s="21">
        <f t="shared" si="7"/>
        <v>100000</v>
      </c>
      <c r="J180" s="27"/>
      <c r="K180" s="41">
        <v>40</v>
      </c>
    </row>
    <row r="181" spans="1:11" ht="24">
      <c r="A181" s="33"/>
      <c r="B181" s="20">
        <v>26</v>
      </c>
      <c r="C181" s="121" t="s">
        <v>198</v>
      </c>
      <c r="D181" s="120" t="s">
        <v>197</v>
      </c>
      <c r="E181" s="120"/>
      <c r="F181" s="21">
        <v>1</v>
      </c>
      <c r="G181" s="21"/>
      <c r="H181" s="21">
        <v>300000</v>
      </c>
      <c r="I181" s="21">
        <f t="shared" si="7"/>
        <v>300000</v>
      </c>
      <c r="J181" s="27"/>
      <c r="K181" s="41">
        <v>40</v>
      </c>
    </row>
    <row r="182" spans="1:11" ht="24">
      <c r="A182" s="73"/>
      <c r="B182" s="14">
        <v>27</v>
      </c>
      <c r="C182" s="125" t="s">
        <v>196</v>
      </c>
      <c r="D182" s="124" t="s">
        <v>194</v>
      </c>
      <c r="E182" s="124"/>
      <c r="F182" s="15">
        <v>1</v>
      </c>
      <c r="G182" s="15"/>
      <c r="H182" s="15">
        <v>50000</v>
      </c>
      <c r="I182" s="15">
        <f t="shared" si="7"/>
        <v>50000</v>
      </c>
      <c r="J182" s="50"/>
      <c r="K182" s="91">
        <v>40</v>
      </c>
    </row>
    <row r="183" spans="1:11" ht="24">
      <c r="A183" s="12"/>
      <c r="B183" s="49"/>
      <c r="C183" s="114"/>
      <c r="D183" s="113"/>
      <c r="E183" s="113"/>
      <c r="F183" s="5"/>
      <c r="G183" s="5"/>
      <c r="H183" s="5"/>
      <c r="I183" s="5"/>
      <c r="J183" s="5"/>
      <c r="K183" s="12"/>
    </row>
    <row r="184" spans="1:11" ht="24">
      <c r="A184" s="12"/>
      <c r="B184" s="49"/>
      <c r="C184" s="11" t="s">
        <v>6</v>
      </c>
      <c r="D184" s="7" t="s">
        <v>5</v>
      </c>
      <c r="E184" s="7"/>
      <c r="F184" s="7" t="s">
        <v>4</v>
      </c>
      <c r="G184" s="7"/>
      <c r="H184" s="7"/>
      <c r="I184" s="7"/>
      <c r="J184" s="5" t="s">
        <v>3</v>
      </c>
      <c r="K184" s="12"/>
    </row>
    <row r="185" spans="1:11" ht="24">
      <c r="A185" s="12"/>
      <c r="B185" s="49"/>
      <c r="C185" s="8" t="s">
        <v>2</v>
      </c>
      <c r="D185" s="7"/>
      <c r="E185" s="10"/>
      <c r="F185" s="10" t="s">
        <v>2</v>
      </c>
      <c r="G185" s="10"/>
      <c r="H185" s="10"/>
      <c r="I185" s="10"/>
      <c r="J185" s="5"/>
      <c r="K185" s="12"/>
    </row>
    <row r="186" spans="1:11" ht="24">
      <c r="A186" s="12"/>
      <c r="B186" s="49"/>
      <c r="C186" s="8" t="s">
        <v>1</v>
      </c>
      <c r="D186" s="7"/>
      <c r="E186" s="6"/>
      <c r="F186" s="6" t="s">
        <v>1</v>
      </c>
      <c r="G186" s="6"/>
      <c r="H186" s="6"/>
      <c r="I186" s="6"/>
      <c r="J186" s="5"/>
      <c r="K186" s="12"/>
    </row>
    <row r="187" spans="1:11" ht="24">
      <c r="A187" s="12"/>
      <c r="B187" s="49"/>
      <c r="C187" s="8" t="s">
        <v>0</v>
      </c>
      <c r="D187" s="7"/>
      <c r="E187" s="6"/>
      <c r="F187" s="6" t="s">
        <v>0</v>
      </c>
      <c r="G187" s="6"/>
      <c r="H187" s="6"/>
      <c r="I187" s="6"/>
      <c r="J187" s="5"/>
      <c r="K187" s="12"/>
    </row>
    <row r="188" spans="1:11" ht="24">
      <c r="A188" s="12"/>
      <c r="B188" s="49"/>
      <c r="C188" s="114"/>
      <c r="D188" s="113"/>
      <c r="E188" s="113"/>
      <c r="F188" s="5"/>
      <c r="G188" s="5"/>
      <c r="H188" s="5"/>
      <c r="I188" s="5"/>
      <c r="J188" s="5"/>
      <c r="K188" s="12"/>
    </row>
    <row r="189" spans="1:11" ht="23.25">
      <c r="A189" s="182" t="s">
        <v>55</v>
      </c>
      <c r="B189" s="182"/>
      <c r="C189" s="182"/>
      <c r="D189" s="182"/>
      <c r="E189" s="182"/>
      <c r="F189" s="182"/>
      <c r="G189" s="182"/>
      <c r="H189" s="182"/>
      <c r="I189" s="182"/>
      <c r="J189" s="182"/>
      <c r="K189" s="182"/>
    </row>
    <row r="190" spans="1:11" ht="21.75" customHeight="1">
      <c r="A190" s="182" t="s">
        <v>54</v>
      </c>
      <c r="B190" s="182"/>
      <c r="C190" s="182"/>
      <c r="D190" s="182"/>
      <c r="E190" s="182"/>
      <c r="F190" s="182"/>
      <c r="G190" s="182"/>
      <c r="H190" s="182"/>
      <c r="I190" s="182"/>
      <c r="J190" s="182"/>
      <c r="K190" s="182"/>
    </row>
    <row r="191" spans="1:11" ht="31.5" customHeight="1">
      <c r="A191" s="183" t="s">
        <v>53</v>
      </c>
      <c r="B191" s="183"/>
      <c r="C191" s="183"/>
      <c r="D191" s="183"/>
      <c r="E191" s="183"/>
      <c r="F191" s="183"/>
      <c r="G191" s="183"/>
      <c r="H191" s="183"/>
      <c r="I191" s="183"/>
      <c r="J191" s="183"/>
      <c r="K191" s="183"/>
    </row>
    <row r="192" spans="1:11" ht="27.75">
      <c r="A192" s="177" t="s">
        <v>52</v>
      </c>
      <c r="B192" s="47"/>
      <c r="C192" s="184" t="s">
        <v>51</v>
      </c>
      <c r="D192" s="179" t="s">
        <v>50</v>
      </c>
      <c r="E192" s="179" t="s">
        <v>49</v>
      </c>
      <c r="F192" s="180" t="s">
        <v>48</v>
      </c>
      <c r="G192" s="177" t="s">
        <v>47</v>
      </c>
      <c r="H192" s="177" t="s">
        <v>46</v>
      </c>
      <c r="I192" s="179" t="s">
        <v>45</v>
      </c>
      <c r="J192" s="179" t="s">
        <v>44</v>
      </c>
      <c r="K192" s="179" t="s">
        <v>43</v>
      </c>
    </row>
    <row r="193" spans="1:11" ht="27.75">
      <c r="A193" s="178"/>
      <c r="B193" s="46"/>
      <c r="C193" s="185"/>
      <c r="D193" s="178"/>
      <c r="E193" s="178"/>
      <c r="F193" s="181"/>
      <c r="G193" s="186"/>
      <c r="H193" s="178"/>
      <c r="I193" s="178"/>
      <c r="J193" s="178"/>
      <c r="K193" s="178"/>
    </row>
    <row r="194" spans="1:11" ht="24">
      <c r="A194" s="33"/>
      <c r="B194" s="20">
        <v>28</v>
      </c>
      <c r="C194" s="123" t="s">
        <v>195</v>
      </c>
      <c r="D194" s="122" t="s">
        <v>194</v>
      </c>
      <c r="E194" s="104"/>
      <c r="F194" s="26">
        <v>1</v>
      </c>
      <c r="G194" s="26"/>
      <c r="H194" s="26">
        <v>400000</v>
      </c>
      <c r="I194" s="26">
        <f t="shared" ref="I194:I204" si="8">F194*H194</f>
        <v>400000</v>
      </c>
      <c r="J194" s="27"/>
      <c r="K194" s="41">
        <v>40</v>
      </c>
    </row>
    <row r="195" spans="1:11" ht="24">
      <c r="A195" s="33"/>
      <c r="B195" s="20">
        <v>29</v>
      </c>
      <c r="C195" s="121" t="s">
        <v>193</v>
      </c>
      <c r="D195" s="120" t="s">
        <v>192</v>
      </c>
      <c r="E195" s="120"/>
      <c r="F195" s="21">
        <v>1</v>
      </c>
      <c r="G195" s="21"/>
      <c r="H195" s="21">
        <v>10000</v>
      </c>
      <c r="I195" s="21">
        <f t="shared" si="8"/>
        <v>10000</v>
      </c>
      <c r="J195" s="27"/>
      <c r="K195" s="41">
        <v>40</v>
      </c>
    </row>
    <row r="196" spans="1:11" ht="24">
      <c r="A196" s="20"/>
      <c r="B196" s="20">
        <v>30</v>
      </c>
      <c r="C196" s="121" t="s">
        <v>191</v>
      </c>
      <c r="D196" s="120" t="s">
        <v>190</v>
      </c>
      <c r="E196" s="120"/>
      <c r="F196" s="119">
        <v>5</v>
      </c>
      <c r="G196" s="119"/>
      <c r="H196" s="21">
        <v>15000</v>
      </c>
      <c r="I196" s="21">
        <f t="shared" si="8"/>
        <v>75000</v>
      </c>
      <c r="J196" s="27"/>
      <c r="K196" s="41">
        <v>40</v>
      </c>
    </row>
    <row r="197" spans="1:11" ht="24">
      <c r="A197" s="33"/>
      <c r="B197" s="20">
        <v>31</v>
      </c>
      <c r="C197" s="121" t="s">
        <v>189</v>
      </c>
      <c r="D197" s="120" t="s">
        <v>188</v>
      </c>
      <c r="E197" s="120"/>
      <c r="F197" s="21">
        <v>1</v>
      </c>
      <c r="G197" s="21"/>
      <c r="H197" s="21">
        <v>1300000</v>
      </c>
      <c r="I197" s="21">
        <f t="shared" si="8"/>
        <v>1300000</v>
      </c>
      <c r="J197" s="27"/>
      <c r="K197" s="41">
        <v>40</v>
      </c>
    </row>
    <row r="198" spans="1:11" ht="24">
      <c r="A198" s="33"/>
      <c r="B198" s="20">
        <v>32</v>
      </c>
      <c r="C198" s="121" t="s">
        <v>187</v>
      </c>
      <c r="D198" s="120" t="s">
        <v>186</v>
      </c>
      <c r="E198" s="120"/>
      <c r="F198" s="119">
        <v>10</v>
      </c>
      <c r="G198" s="119"/>
      <c r="H198" s="21">
        <v>7000</v>
      </c>
      <c r="I198" s="21">
        <f t="shared" si="8"/>
        <v>70000</v>
      </c>
      <c r="J198" s="27"/>
      <c r="K198" s="41">
        <v>40</v>
      </c>
    </row>
    <row r="199" spans="1:11" ht="24">
      <c r="A199" s="33"/>
      <c r="B199" s="20">
        <v>33</v>
      </c>
      <c r="C199" s="121" t="s">
        <v>185</v>
      </c>
      <c r="D199" s="120" t="s">
        <v>184</v>
      </c>
      <c r="E199" s="120"/>
      <c r="F199" s="119">
        <v>4</v>
      </c>
      <c r="G199" s="119"/>
      <c r="H199" s="21">
        <v>150000</v>
      </c>
      <c r="I199" s="21">
        <f t="shared" si="8"/>
        <v>600000</v>
      </c>
      <c r="J199" s="27"/>
      <c r="K199" s="41">
        <v>40</v>
      </c>
    </row>
    <row r="200" spans="1:11" ht="24">
      <c r="A200" s="33"/>
      <c r="B200" s="20">
        <v>34</v>
      </c>
      <c r="C200" s="121" t="s">
        <v>183</v>
      </c>
      <c r="D200" s="120" t="s">
        <v>182</v>
      </c>
      <c r="E200" s="120"/>
      <c r="F200" s="119">
        <v>2</v>
      </c>
      <c r="G200" s="119"/>
      <c r="H200" s="21">
        <v>25000</v>
      </c>
      <c r="I200" s="21">
        <f t="shared" si="8"/>
        <v>50000</v>
      </c>
      <c r="J200" s="27"/>
      <c r="K200" s="41">
        <v>40</v>
      </c>
    </row>
    <row r="201" spans="1:11" ht="24">
      <c r="A201" s="33"/>
      <c r="B201" s="20">
        <v>35</v>
      </c>
      <c r="C201" s="121" t="s">
        <v>181</v>
      </c>
      <c r="D201" s="120" t="s">
        <v>180</v>
      </c>
      <c r="E201" s="120"/>
      <c r="F201" s="119">
        <v>1</v>
      </c>
      <c r="G201" s="119"/>
      <c r="H201" s="21">
        <v>20000</v>
      </c>
      <c r="I201" s="21">
        <f t="shared" si="8"/>
        <v>20000</v>
      </c>
      <c r="J201" s="27"/>
      <c r="K201" s="41">
        <v>40</v>
      </c>
    </row>
    <row r="202" spans="1:11" ht="24">
      <c r="A202" s="33"/>
      <c r="B202" s="20">
        <v>36</v>
      </c>
      <c r="C202" s="121" t="s">
        <v>179</v>
      </c>
      <c r="D202" s="120" t="s">
        <v>178</v>
      </c>
      <c r="E202" s="120"/>
      <c r="F202" s="119">
        <v>1</v>
      </c>
      <c r="G202" s="119"/>
      <c r="H202" s="21">
        <v>20000</v>
      </c>
      <c r="I202" s="21">
        <f t="shared" si="8"/>
        <v>20000</v>
      </c>
      <c r="J202" s="27"/>
      <c r="K202" s="41">
        <v>40</v>
      </c>
    </row>
    <row r="203" spans="1:11" ht="24">
      <c r="A203" s="20"/>
      <c r="B203" s="20">
        <v>37</v>
      </c>
      <c r="C203" s="118" t="s">
        <v>177</v>
      </c>
      <c r="D203" s="117" t="s">
        <v>176</v>
      </c>
      <c r="E203" s="116"/>
      <c r="F203" s="115">
        <v>4</v>
      </c>
      <c r="G203" s="115"/>
      <c r="H203" s="26">
        <v>150000</v>
      </c>
      <c r="I203" s="26">
        <f t="shared" si="8"/>
        <v>600000</v>
      </c>
      <c r="J203" s="27"/>
      <c r="K203" s="41">
        <v>40</v>
      </c>
    </row>
    <row r="204" spans="1:11" ht="24">
      <c r="A204" s="12"/>
      <c r="B204" s="20">
        <v>38</v>
      </c>
      <c r="C204" s="114" t="s">
        <v>175</v>
      </c>
      <c r="D204" s="104" t="s">
        <v>174</v>
      </c>
      <c r="E204" s="113"/>
      <c r="F204" s="103">
        <v>4</v>
      </c>
      <c r="G204" s="112"/>
      <c r="H204" s="27">
        <v>200000</v>
      </c>
      <c r="I204" s="5">
        <f t="shared" si="8"/>
        <v>800000</v>
      </c>
      <c r="J204" s="27"/>
      <c r="K204" s="55">
        <v>40</v>
      </c>
    </row>
    <row r="205" spans="1:11" ht="24">
      <c r="A205" s="73"/>
      <c r="B205" s="14">
        <v>39</v>
      </c>
      <c r="C205" s="111" t="s">
        <v>173</v>
      </c>
      <c r="D205" s="110" t="s">
        <v>172</v>
      </c>
      <c r="E205" s="109"/>
      <c r="F205" s="108"/>
      <c r="G205" s="108"/>
      <c r="H205" s="50"/>
      <c r="I205" s="50"/>
      <c r="J205" s="50"/>
      <c r="K205" s="91"/>
    </row>
    <row r="206" spans="1:11" ht="24">
      <c r="A206" s="33"/>
      <c r="B206" s="20"/>
      <c r="C206" s="105"/>
      <c r="D206" s="107" t="s">
        <v>171</v>
      </c>
      <c r="E206" s="104"/>
      <c r="F206" s="103"/>
      <c r="G206" s="103"/>
      <c r="H206" s="27"/>
      <c r="I206" s="27"/>
      <c r="J206" s="27"/>
      <c r="K206" s="41"/>
    </row>
    <row r="207" spans="1:11" ht="24">
      <c r="A207" s="33"/>
      <c r="B207" s="20"/>
      <c r="C207" s="105"/>
      <c r="D207" s="106" t="s">
        <v>170</v>
      </c>
      <c r="E207" s="104"/>
      <c r="F207" s="103"/>
      <c r="G207" s="103"/>
      <c r="H207" s="27"/>
      <c r="I207" s="27"/>
      <c r="J207" s="27"/>
      <c r="K207" s="41"/>
    </row>
    <row r="208" spans="1:11" ht="24">
      <c r="A208" s="33"/>
      <c r="B208" s="20"/>
      <c r="C208" s="105"/>
      <c r="D208" s="106" t="s">
        <v>169</v>
      </c>
      <c r="E208" s="104"/>
      <c r="F208" s="103"/>
      <c r="G208" s="103"/>
      <c r="H208" s="27"/>
      <c r="I208" s="27"/>
      <c r="J208" s="27"/>
      <c r="K208" s="41"/>
    </row>
    <row r="209" spans="1:11" ht="24">
      <c r="A209" s="33"/>
      <c r="B209" s="20"/>
      <c r="C209" s="105"/>
      <c r="D209" s="106" t="s">
        <v>168</v>
      </c>
      <c r="E209" s="104"/>
      <c r="F209" s="103"/>
      <c r="G209" s="103"/>
      <c r="H209" s="27"/>
      <c r="I209" s="27"/>
      <c r="J209" s="27"/>
      <c r="K209" s="41"/>
    </row>
    <row r="210" spans="1:11" ht="24">
      <c r="A210" s="33"/>
      <c r="B210" s="20"/>
      <c r="C210" s="105"/>
      <c r="D210" s="106" t="s">
        <v>167</v>
      </c>
      <c r="E210" s="104"/>
      <c r="F210" s="103"/>
      <c r="G210" s="103"/>
      <c r="H210" s="27"/>
      <c r="I210" s="27"/>
      <c r="J210" s="27"/>
      <c r="K210" s="41"/>
    </row>
    <row r="211" spans="1:11" ht="24">
      <c r="A211" s="33"/>
      <c r="B211" s="20"/>
      <c r="C211" s="105"/>
      <c r="D211" s="106" t="s">
        <v>166</v>
      </c>
      <c r="E211" s="104"/>
      <c r="F211" s="103"/>
      <c r="G211" s="103"/>
      <c r="H211" s="27"/>
      <c r="I211" s="27"/>
      <c r="J211" s="27"/>
      <c r="K211" s="41"/>
    </row>
    <row r="212" spans="1:11" ht="24">
      <c r="A212" s="33"/>
      <c r="B212" s="20"/>
      <c r="C212" s="105"/>
      <c r="D212" s="106" t="s">
        <v>165</v>
      </c>
      <c r="E212" s="104"/>
      <c r="F212" s="103"/>
      <c r="G212" s="103"/>
      <c r="H212" s="27"/>
      <c r="I212" s="27"/>
      <c r="J212" s="27"/>
      <c r="K212" s="41"/>
    </row>
    <row r="213" spans="1:11" ht="24">
      <c r="A213" s="33"/>
      <c r="B213" s="20"/>
      <c r="C213" s="105"/>
      <c r="D213" s="106" t="s">
        <v>164</v>
      </c>
      <c r="E213" s="104"/>
      <c r="F213" s="103"/>
      <c r="G213" s="103"/>
      <c r="H213" s="27"/>
      <c r="I213" s="27"/>
      <c r="J213" s="27"/>
      <c r="K213" s="41"/>
    </row>
    <row r="214" spans="1:11" ht="24">
      <c r="A214" s="33"/>
      <c r="B214" s="20"/>
      <c r="C214" s="105"/>
      <c r="D214" s="106" t="s">
        <v>163</v>
      </c>
      <c r="E214" s="104"/>
      <c r="F214" s="103"/>
      <c r="G214" s="103"/>
      <c r="H214" s="27"/>
      <c r="I214" s="27"/>
      <c r="J214" s="27"/>
      <c r="K214" s="41"/>
    </row>
    <row r="215" spans="1:11" ht="24">
      <c r="A215" s="33"/>
      <c r="B215" s="20"/>
      <c r="C215" s="105"/>
      <c r="D215" s="106" t="s">
        <v>162</v>
      </c>
      <c r="E215" s="104"/>
      <c r="F215" s="103"/>
      <c r="G215" s="103"/>
      <c r="H215" s="27"/>
      <c r="I215" s="27"/>
      <c r="J215" s="27"/>
      <c r="K215" s="41"/>
    </row>
    <row r="216" spans="1:11" ht="24">
      <c r="A216" s="33"/>
      <c r="B216" s="20"/>
      <c r="C216" s="105"/>
      <c r="D216" s="106" t="s">
        <v>161</v>
      </c>
      <c r="E216" s="104"/>
      <c r="F216" s="103"/>
      <c r="G216" s="103"/>
      <c r="H216" s="27"/>
      <c r="I216" s="27"/>
      <c r="J216" s="27"/>
      <c r="K216" s="41"/>
    </row>
    <row r="217" spans="1:11" ht="24">
      <c r="A217" s="33"/>
      <c r="B217" s="20"/>
      <c r="C217" s="105"/>
      <c r="D217" s="106" t="s">
        <v>160</v>
      </c>
      <c r="E217" s="104"/>
      <c r="F217" s="103"/>
      <c r="G217" s="103"/>
      <c r="H217" s="27"/>
      <c r="I217" s="27"/>
      <c r="J217" s="27"/>
      <c r="K217" s="41"/>
    </row>
    <row r="218" spans="1:11" ht="24">
      <c r="A218" s="33"/>
      <c r="B218" s="20"/>
      <c r="C218" s="105"/>
      <c r="D218" s="106" t="s">
        <v>159</v>
      </c>
      <c r="E218" s="104"/>
      <c r="F218" s="103"/>
      <c r="G218" s="103"/>
      <c r="H218" s="27"/>
      <c r="I218" s="27"/>
      <c r="J218" s="27"/>
      <c r="K218" s="41"/>
    </row>
    <row r="219" spans="1:11" ht="24">
      <c r="A219" s="33"/>
      <c r="B219" s="20"/>
      <c r="C219" s="105"/>
      <c r="D219" s="106" t="s">
        <v>158</v>
      </c>
      <c r="E219" s="104"/>
      <c r="F219" s="103"/>
      <c r="G219" s="103"/>
      <c r="H219" s="27"/>
      <c r="I219" s="27"/>
      <c r="J219" s="27"/>
      <c r="K219" s="41"/>
    </row>
    <row r="220" spans="1:11" ht="24">
      <c r="A220" s="33"/>
      <c r="B220" s="20"/>
      <c r="C220" s="105"/>
      <c r="D220" s="104"/>
      <c r="E220" s="104"/>
      <c r="F220" s="103"/>
      <c r="G220" s="103"/>
      <c r="H220" s="27"/>
      <c r="I220" s="27"/>
      <c r="J220" s="27"/>
      <c r="K220" s="41"/>
    </row>
    <row r="221" spans="1:11" ht="24">
      <c r="A221" s="20">
        <v>6</v>
      </c>
      <c r="B221" s="102" t="s">
        <v>157</v>
      </c>
      <c r="C221" s="101"/>
      <c r="D221" s="29" t="s">
        <v>75</v>
      </c>
      <c r="E221" s="29"/>
      <c r="F221" s="27">
        <v>1</v>
      </c>
      <c r="G221" s="27" t="s">
        <v>18</v>
      </c>
      <c r="H221" s="27"/>
      <c r="I221" s="27"/>
      <c r="J221" s="27"/>
      <c r="K221" s="41">
        <v>40</v>
      </c>
    </row>
    <row r="222" spans="1:11" ht="24">
      <c r="A222" s="20"/>
      <c r="B222" s="20">
        <v>1</v>
      </c>
      <c r="C222" s="30" t="s">
        <v>37</v>
      </c>
      <c r="D222" s="29" t="s">
        <v>36</v>
      </c>
      <c r="E222" s="29"/>
      <c r="F222" s="27">
        <v>1</v>
      </c>
      <c r="G222" s="27"/>
      <c r="H222" s="27">
        <v>35000</v>
      </c>
      <c r="I222" s="27">
        <f>F222*H222</f>
        <v>35000</v>
      </c>
      <c r="J222" s="27"/>
      <c r="K222" s="41">
        <v>40</v>
      </c>
    </row>
    <row r="223" spans="1:11" ht="24">
      <c r="A223" s="33"/>
      <c r="B223" s="20">
        <v>2</v>
      </c>
      <c r="C223" s="25" t="s">
        <v>35</v>
      </c>
      <c r="D223" s="31" t="s">
        <v>34</v>
      </c>
      <c r="E223" s="31"/>
      <c r="F223" s="21">
        <v>1</v>
      </c>
      <c r="G223" s="21" t="s">
        <v>18</v>
      </c>
      <c r="H223" s="21">
        <v>25000</v>
      </c>
      <c r="I223" s="21">
        <f>F223*H223</f>
        <v>25000</v>
      </c>
      <c r="J223" s="27"/>
      <c r="K223" s="41">
        <v>40</v>
      </c>
    </row>
    <row r="224" spans="1:11" ht="24">
      <c r="A224" s="33"/>
      <c r="B224" s="20"/>
      <c r="C224" s="25" t="s">
        <v>33</v>
      </c>
      <c r="D224" s="31"/>
      <c r="E224" s="31"/>
      <c r="F224" s="21"/>
      <c r="G224" s="21"/>
      <c r="H224" s="21"/>
      <c r="I224" s="21"/>
      <c r="J224" s="27"/>
      <c r="K224" s="41">
        <v>40</v>
      </c>
    </row>
    <row r="225" spans="1:11" ht="24">
      <c r="A225" s="33"/>
      <c r="B225" s="20"/>
      <c r="C225" s="25" t="s">
        <v>32</v>
      </c>
      <c r="D225" s="31"/>
      <c r="E225" s="31"/>
      <c r="F225" s="21"/>
      <c r="G225" s="21"/>
      <c r="H225" s="21"/>
      <c r="I225" s="21"/>
      <c r="J225" s="27"/>
      <c r="K225" s="41">
        <v>40</v>
      </c>
    </row>
    <row r="226" spans="1:11" ht="24">
      <c r="A226" s="33"/>
      <c r="B226" s="20"/>
      <c r="C226" s="25" t="s">
        <v>31</v>
      </c>
      <c r="D226" s="31"/>
      <c r="E226" s="31"/>
      <c r="F226" s="21"/>
      <c r="G226" s="21"/>
      <c r="H226" s="21"/>
      <c r="I226" s="21"/>
      <c r="J226" s="27"/>
      <c r="K226" s="41">
        <v>40</v>
      </c>
    </row>
    <row r="227" spans="1:11" ht="24">
      <c r="A227" s="33"/>
      <c r="B227" s="20">
        <v>3</v>
      </c>
      <c r="C227" s="25" t="s">
        <v>30</v>
      </c>
      <c r="D227" s="31" t="s">
        <v>29</v>
      </c>
      <c r="E227" s="31"/>
      <c r="F227" s="21">
        <v>1</v>
      </c>
      <c r="G227" s="21" t="s">
        <v>18</v>
      </c>
      <c r="H227" s="21">
        <v>5000</v>
      </c>
      <c r="I227" s="21">
        <f>F227*H227</f>
        <v>5000</v>
      </c>
      <c r="J227" s="27"/>
      <c r="K227" s="41">
        <v>40</v>
      </c>
    </row>
    <row r="228" spans="1:11" ht="24">
      <c r="A228" s="33"/>
      <c r="B228" s="20">
        <v>4</v>
      </c>
      <c r="C228" s="38" t="s">
        <v>28</v>
      </c>
      <c r="D228" s="43" t="s">
        <v>27</v>
      </c>
      <c r="E228" s="43"/>
      <c r="F228" s="21">
        <v>1</v>
      </c>
      <c r="G228" s="21" t="s">
        <v>18</v>
      </c>
      <c r="H228" s="21">
        <v>20000</v>
      </c>
      <c r="I228" s="21">
        <f>F228*H228</f>
        <v>20000</v>
      </c>
      <c r="J228" s="27"/>
      <c r="K228" s="41">
        <v>40</v>
      </c>
    </row>
    <row r="229" spans="1:11" ht="24">
      <c r="A229" s="33"/>
      <c r="B229" s="20">
        <v>5</v>
      </c>
      <c r="C229" s="42" t="s">
        <v>26</v>
      </c>
      <c r="D229" s="37" t="s">
        <v>25</v>
      </c>
      <c r="E229" s="37"/>
      <c r="F229" s="26">
        <v>1</v>
      </c>
      <c r="G229" s="26" t="s">
        <v>18</v>
      </c>
      <c r="H229" s="26">
        <v>35000</v>
      </c>
      <c r="I229" s="21">
        <f>F229*H229</f>
        <v>35000</v>
      </c>
      <c r="J229" s="27"/>
      <c r="K229" s="41">
        <v>40</v>
      </c>
    </row>
    <row r="230" spans="1:11" ht="24">
      <c r="A230" s="33"/>
      <c r="B230" s="20">
        <v>6</v>
      </c>
      <c r="C230" s="19" t="s">
        <v>24</v>
      </c>
      <c r="D230" s="51" t="s">
        <v>23</v>
      </c>
      <c r="E230" s="51"/>
      <c r="F230" s="15">
        <v>1</v>
      </c>
      <c r="G230" s="15" t="s">
        <v>18</v>
      </c>
      <c r="H230" s="15">
        <v>35000</v>
      </c>
      <c r="I230" s="21">
        <f>F230*H230</f>
        <v>35000</v>
      </c>
      <c r="J230" s="27"/>
      <c r="K230" s="41">
        <v>40</v>
      </c>
    </row>
    <row r="231" spans="1:11" ht="24">
      <c r="A231" s="33"/>
      <c r="B231" s="20">
        <v>7</v>
      </c>
      <c r="C231" s="86" t="s">
        <v>22</v>
      </c>
      <c r="D231" s="85" t="s">
        <v>21</v>
      </c>
      <c r="E231" s="85"/>
      <c r="F231" s="15">
        <v>1</v>
      </c>
      <c r="G231" s="15" t="s">
        <v>18</v>
      </c>
      <c r="H231" s="15">
        <v>7500</v>
      </c>
      <c r="I231" s="15">
        <f>F231*H231</f>
        <v>7500</v>
      </c>
      <c r="J231" s="50"/>
      <c r="K231" s="91">
        <v>40</v>
      </c>
    </row>
    <row r="232" spans="1:11" ht="24">
      <c r="A232" s="12"/>
      <c r="B232" s="49"/>
      <c r="C232" s="11"/>
      <c r="D232" s="48"/>
      <c r="E232" s="48"/>
      <c r="F232" s="5"/>
      <c r="G232" s="5"/>
      <c r="H232" s="5"/>
      <c r="I232" s="5"/>
      <c r="J232" s="5"/>
      <c r="K232" s="12"/>
    </row>
    <row r="233" spans="1:11" ht="24">
      <c r="A233" s="12"/>
      <c r="B233" s="49"/>
      <c r="C233" s="11" t="s">
        <v>6</v>
      </c>
      <c r="D233" s="7" t="s">
        <v>5</v>
      </c>
      <c r="E233" s="7"/>
      <c r="F233" s="7" t="s">
        <v>4</v>
      </c>
      <c r="G233" s="7"/>
      <c r="H233" s="7"/>
      <c r="I233" s="7"/>
      <c r="J233" s="5" t="s">
        <v>3</v>
      </c>
      <c r="K233" s="12"/>
    </row>
    <row r="234" spans="1:11" ht="24">
      <c r="A234" s="12"/>
      <c r="B234" s="49"/>
      <c r="C234" s="8" t="s">
        <v>2</v>
      </c>
      <c r="D234" s="7"/>
      <c r="E234" s="10"/>
      <c r="F234" s="10" t="s">
        <v>2</v>
      </c>
      <c r="G234" s="10"/>
      <c r="H234" s="10"/>
      <c r="I234" s="10"/>
      <c r="J234" s="5"/>
      <c r="K234" s="12"/>
    </row>
    <row r="235" spans="1:11" ht="24">
      <c r="A235" s="12"/>
      <c r="B235" s="49"/>
      <c r="C235" s="8" t="s">
        <v>1</v>
      </c>
      <c r="D235" s="7"/>
      <c r="E235" s="6"/>
      <c r="F235" s="6" t="s">
        <v>1</v>
      </c>
      <c r="G235" s="6"/>
      <c r="H235" s="6"/>
      <c r="I235" s="6"/>
      <c r="J235" s="5"/>
      <c r="K235" s="12"/>
    </row>
    <row r="236" spans="1:11" ht="24">
      <c r="A236" s="12"/>
      <c r="B236" s="49"/>
      <c r="C236" s="8" t="s">
        <v>0</v>
      </c>
      <c r="D236" s="7"/>
      <c r="E236" s="6"/>
      <c r="F236" s="6" t="s">
        <v>0</v>
      </c>
      <c r="G236" s="6"/>
      <c r="H236" s="6"/>
      <c r="I236" s="6"/>
      <c r="J236" s="5"/>
      <c r="K236" s="12"/>
    </row>
    <row r="237" spans="1:11" ht="24">
      <c r="A237" s="12"/>
      <c r="B237" s="49"/>
      <c r="C237" s="11"/>
      <c r="D237" s="48"/>
      <c r="E237" s="48"/>
      <c r="F237" s="5"/>
      <c r="G237" s="5"/>
      <c r="H237" s="5"/>
      <c r="I237" s="5"/>
      <c r="J237" s="5"/>
      <c r="K237" s="12"/>
    </row>
    <row r="238" spans="1:11" ht="23.25">
      <c r="A238" s="182" t="s">
        <v>55</v>
      </c>
      <c r="B238" s="182"/>
      <c r="C238" s="182"/>
      <c r="D238" s="182"/>
      <c r="E238" s="182"/>
      <c r="F238" s="182"/>
      <c r="G238" s="182"/>
      <c r="H238" s="182"/>
      <c r="I238" s="182"/>
      <c r="J238" s="182"/>
      <c r="K238" s="182"/>
    </row>
    <row r="239" spans="1:11" ht="21.75" customHeight="1">
      <c r="A239" s="182" t="s">
        <v>54</v>
      </c>
      <c r="B239" s="182"/>
      <c r="C239" s="182"/>
      <c r="D239" s="182"/>
      <c r="E239" s="182"/>
      <c r="F239" s="182"/>
      <c r="G239" s="182"/>
      <c r="H239" s="182"/>
      <c r="I239" s="182"/>
      <c r="J239" s="182"/>
      <c r="K239" s="182"/>
    </row>
    <row r="240" spans="1:11" ht="33.75" customHeight="1">
      <c r="A240" s="183" t="s">
        <v>53</v>
      </c>
      <c r="B240" s="183"/>
      <c r="C240" s="183"/>
      <c r="D240" s="183"/>
      <c r="E240" s="183"/>
      <c r="F240" s="183"/>
      <c r="G240" s="183"/>
      <c r="H240" s="183"/>
      <c r="I240" s="183"/>
      <c r="J240" s="183"/>
      <c r="K240" s="183"/>
    </row>
    <row r="241" spans="1:11" ht="27.75">
      <c r="A241" s="177" t="s">
        <v>52</v>
      </c>
      <c r="B241" s="47"/>
      <c r="C241" s="184" t="s">
        <v>51</v>
      </c>
      <c r="D241" s="179" t="s">
        <v>50</v>
      </c>
      <c r="E241" s="179" t="s">
        <v>49</v>
      </c>
      <c r="F241" s="180" t="s">
        <v>48</v>
      </c>
      <c r="G241" s="177" t="s">
        <v>47</v>
      </c>
      <c r="H241" s="177" t="s">
        <v>46</v>
      </c>
      <c r="I241" s="179" t="s">
        <v>45</v>
      </c>
      <c r="J241" s="179" t="s">
        <v>44</v>
      </c>
      <c r="K241" s="179" t="s">
        <v>43</v>
      </c>
    </row>
    <row r="242" spans="1:11" ht="27.75">
      <c r="A242" s="178"/>
      <c r="B242" s="46"/>
      <c r="C242" s="185"/>
      <c r="D242" s="178"/>
      <c r="E242" s="178"/>
      <c r="F242" s="181"/>
      <c r="G242" s="186"/>
      <c r="H242" s="178"/>
      <c r="I242" s="178"/>
      <c r="J242" s="178"/>
      <c r="K242" s="178"/>
    </row>
    <row r="243" spans="1:11" ht="24">
      <c r="A243" s="33"/>
      <c r="B243" s="20">
        <v>8</v>
      </c>
      <c r="C243" s="19" t="s">
        <v>20</v>
      </c>
      <c r="D243" s="84" t="s">
        <v>19</v>
      </c>
      <c r="E243" s="51"/>
      <c r="F243" s="15">
        <v>1</v>
      </c>
      <c r="G243" s="15" t="s">
        <v>18</v>
      </c>
      <c r="H243" s="15">
        <v>5500</v>
      </c>
      <c r="I243" s="15">
        <f>F243*H243</f>
        <v>5500</v>
      </c>
      <c r="J243" s="50"/>
      <c r="K243" s="41">
        <v>40</v>
      </c>
    </row>
    <row r="244" spans="1:11" ht="24">
      <c r="A244" s="33"/>
      <c r="B244" s="20">
        <v>9</v>
      </c>
      <c r="C244" s="82" t="s">
        <v>17</v>
      </c>
      <c r="D244" s="81" t="s">
        <v>16</v>
      </c>
      <c r="E244" s="80"/>
      <c r="F244" s="79">
        <v>45</v>
      </c>
      <c r="G244" s="79" t="s">
        <v>15</v>
      </c>
      <c r="H244" s="79">
        <v>700</v>
      </c>
      <c r="I244" s="15">
        <f>F244*H244</f>
        <v>31500</v>
      </c>
      <c r="J244" s="5"/>
      <c r="K244" s="41">
        <v>40</v>
      </c>
    </row>
    <row r="245" spans="1:11" ht="24">
      <c r="A245" s="20">
        <v>7</v>
      </c>
      <c r="B245" s="44" t="s">
        <v>156</v>
      </c>
      <c r="C245" s="44"/>
      <c r="D245" s="93" t="s">
        <v>155</v>
      </c>
      <c r="E245" s="93"/>
      <c r="F245" s="20">
        <v>1</v>
      </c>
      <c r="G245" s="20" t="s">
        <v>18</v>
      </c>
      <c r="H245" s="33"/>
      <c r="I245" s="20"/>
      <c r="J245" s="20">
        <v>160</v>
      </c>
      <c r="K245" s="41">
        <v>40</v>
      </c>
    </row>
    <row r="246" spans="1:11" ht="24">
      <c r="A246" s="20"/>
      <c r="B246" s="20">
        <v>1</v>
      </c>
      <c r="C246" s="100" t="s">
        <v>154</v>
      </c>
      <c r="D246" s="99" t="s">
        <v>154</v>
      </c>
      <c r="E246" s="98" t="s">
        <v>153</v>
      </c>
      <c r="F246" s="35">
        <v>40</v>
      </c>
      <c r="G246" s="35" t="s">
        <v>15</v>
      </c>
      <c r="H246" s="35">
        <v>4500</v>
      </c>
      <c r="I246" s="35">
        <f t="shared" ref="I246:I256" si="9">F246*H246</f>
        <v>180000</v>
      </c>
      <c r="J246" s="27"/>
      <c r="K246" s="41">
        <v>40</v>
      </c>
    </row>
    <row r="247" spans="1:11" ht="24">
      <c r="A247" s="20"/>
      <c r="B247" s="20">
        <v>2</v>
      </c>
      <c r="C247" s="95" t="s">
        <v>152</v>
      </c>
      <c r="D247" s="94" t="s">
        <v>151</v>
      </c>
      <c r="E247" s="87" t="s">
        <v>150</v>
      </c>
      <c r="F247" s="21">
        <v>1</v>
      </c>
      <c r="G247" s="21"/>
      <c r="H247" s="21">
        <v>55000</v>
      </c>
      <c r="I247" s="21">
        <f t="shared" si="9"/>
        <v>55000</v>
      </c>
      <c r="J247" s="27"/>
      <c r="K247" s="41">
        <v>40</v>
      </c>
    </row>
    <row r="248" spans="1:11" ht="24">
      <c r="A248" s="20"/>
      <c r="B248" s="20">
        <v>3</v>
      </c>
      <c r="C248" s="95" t="s">
        <v>149</v>
      </c>
      <c r="D248" s="94" t="s">
        <v>148</v>
      </c>
      <c r="E248" s="87" t="s">
        <v>147</v>
      </c>
      <c r="F248" s="21">
        <v>1</v>
      </c>
      <c r="G248" s="21"/>
      <c r="H248" s="21">
        <v>6500</v>
      </c>
      <c r="I248" s="21">
        <f t="shared" si="9"/>
        <v>6500</v>
      </c>
      <c r="J248" s="27"/>
      <c r="K248" s="41">
        <v>40</v>
      </c>
    </row>
    <row r="249" spans="1:11" ht="24">
      <c r="A249" s="20"/>
      <c r="B249" s="20">
        <v>4</v>
      </c>
      <c r="C249" s="95" t="s">
        <v>146</v>
      </c>
      <c r="D249" s="97" t="s">
        <v>145</v>
      </c>
      <c r="E249" s="87" t="s">
        <v>144</v>
      </c>
      <c r="F249" s="21">
        <v>4</v>
      </c>
      <c r="G249" s="21"/>
      <c r="H249" s="21">
        <v>140000</v>
      </c>
      <c r="I249" s="21">
        <f t="shared" si="9"/>
        <v>560000</v>
      </c>
      <c r="J249" s="27"/>
      <c r="K249" s="41">
        <v>40</v>
      </c>
    </row>
    <row r="250" spans="1:11" ht="24">
      <c r="A250" s="20"/>
      <c r="B250" s="20">
        <v>5</v>
      </c>
      <c r="C250" s="95" t="s">
        <v>143</v>
      </c>
      <c r="D250" s="97" t="s">
        <v>142</v>
      </c>
      <c r="E250" s="87" t="s">
        <v>141</v>
      </c>
      <c r="F250" s="21">
        <v>4</v>
      </c>
      <c r="G250" s="21"/>
      <c r="H250" s="21">
        <v>120000</v>
      </c>
      <c r="I250" s="21">
        <f t="shared" si="9"/>
        <v>480000</v>
      </c>
      <c r="J250" s="27"/>
      <c r="K250" s="41">
        <v>40</v>
      </c>
    </row>
    <row r="251" spans="1:11" ht="24">
      <c r="A251" s="20"/>
      <c r="B251" s="20">
        <v>6</v>
      </c>
      <c r="C251" s="95" t="s">
        <v>140</v>
      </c>
      <c r="D251" s="94" t="s">
        <v>139</v>
      </c>
      <c r="E251" s="96" t="s">
        <v>138</v>
      </c>
      <c r="F251" s="21">
        <v>4</v>
      </c>
      <c r="G251" s="21"/>
      <c r="H251" s="21">
        <v>30000</v>
      </c>
      <c r="I251" s="21">
        <f t="shared" si="9"/>
        <v>120000</v>
      </c>
      <c r="J251" s="27"/>
      <c r="K251" s="41">
        <v>40</v>
      </c>
    </row>
    <row r="252" spans="1:11" ht="24">
      <c r="A252" s="20"/>
      <c r="B252" s="20">
        <v>7</v>
      </c>
      <c r="C252" s="95" t="s">
        <v>137</v>
      </c>
      <c r="D252" s="94" t="s">
        <v>136</v>
      </c>
      <c r="E252" s="94"/>
      <c r="F252" s="21">
        <v>4</v>
      </c>
      <c r="G252" s="21"/>
      <c r="H252" s="21">
        <v>4000</v>
      </c>
      <c r="I252" s="21">
        <f t="shared" si="9"/>
        <v>16000</v>
      </c>
      <c r="J252" s="27"/>
      <c r="K252" s="41">
        <v>40</v>
      </c>
    </row>
    <row r="253" spans="1:11" ht="24">
      <c r="A253" s="33"/>
      <c r="B253" s="20">
        <v>8</v>
      </c>
      <c r="C253" s="95" t="s">
        <v>135</v>
      </c>
      <c r="D253" s="94" t="s">
        <v>134</v>
      </c>
      <c r="E253" s="94"/>
      <c r="F253" s="21">
        <v>4</v>
      </c>
      <c r="G253" s="21"/>
      <c r="H253" s="21">
        <v>1000</v>
      </c>
      <c r="I253" s="21">
        <f t="shared" si="9"/>
        <v>4000</v>
      </c>
      <c r="J253" s="27"/>
      <c r="K253" s="41">
        <v>40</v>
      </c>
    </row>
    <row r="254" spans="1:11" ht="24">
      <c r="A254" s="33"/>
      <c r="B254" s="20">
        <v>9</v>
      </c>
      <c r="C254" s="95" t="s">
        <v>133</v>
      </c>
      <c r="D254" s="94" t="s">
        <v>133</v>
      </c>
      <c r="E254" s="94"/>
      <c r="F254" s="21">
        <v>2</v>
      </c>
      <c r="G254" s="21"/>
      <c r="H254" s="21">
        <v>4500</v>
      </c>
      <c r="I254" s="21">
        <f t="shared" si="9"/>
        <v>9000</v>
      </c>
      <c r="J254" s="27"/>
      <c r="K254" s="41">
        <v>40</v>
      </c>
    </row>
    <row r="255" spans="1:11" ht="24">
      <c r="A255" s="33"/>
      <c r="B255" s="20">
        <v>10</v>
      </c>
      <c r="C255" s="95" t="s">
        <v>132</v>
      </c>
      <c r="D255" s="94" t="s">
        <v>131</v>
      </c>
      <c r="E255" s="94"/>
      <c r="F255" s="21">
        <v>40</v>
      </c>
      <c r="G255" s="21"/>
      <c r="H255" s="21">
        <v>100</v>
      </c>
      <c r="I255" s="21">
        <f t="shared" si="9"/>
        <v>4000</v>
      </c>
      <c r="J255" s="27"/>
      <c r="K255" s="41">
        <v>40</v>
      </c>
    </row>
    <row r="256" spans="1:11" ht="24">
      <c r="A256" s="33"/>
      <c r="B256" s="20">
        <v>11</v>
      </c>
      <c r="C256" s="44" t="s">
        <v>130</v>
      </c>
      <c r="D256" s="93" t="s">
        <v>129</v>
      </c>
      <c r="E256" s="93"/>
      <c r="F256" s="27">
        <v>5</v>
      </c>
      <c r="G256" s="27" t="s">
        <v>128</v>
      </c>
      <c r="H256" s="27">
        <v>15000</v>
      </c>
      <c r="I256" s="27">
        <f t="shared" si="9"/>
        <v>75000</v>
      </c>
      <c r="J256" s="27"/>
      <c r="K256" s="41">
        <v>40</v>
      </c>
    </row>
    <row r="257" spans="1:11" ht="24">
      <c r="A257" s="20">
        <v>8</v>
      </c>
      <c r="B257" s="44" t="s">
        <v>127</v>
      </c>
      <c r="C257" s="44"/>
      <c r="D257" s="93" t="s">
        <v>126</v>
      </c>
      <c r="E257" s="93"/>
      <c r="F257" s="20" t="s">
        <v>12</v>
      </c>
      <c r="G257" s="20"/>
      <c r="H257" s="27"/>
      <c r="I257" s="27"/>
      <c r="J257" s="27"/>
      <c r="K257" s="41">
        <v>40</v>
      </c>
    </row>
    <row r="258" spans="1:11" ht="24">
      <c r="A258" s="20"/>
      <c r="B258" s="20">
        <v>1</v>
      </c>
      <c r="C258" s="30" t="s">
        <v>37</v>
      </c>
      <c r="D258" s="29" t="s">
        <v>36</v>
      </c>
      <c r="E258" s="29"/>
      <c r="F258" s="27">
        <v>1</v>
      </c>
      <c r="G258" s="27"/>
      <c r="H258" s="27">
        <v>35000</v>
      </c>
      <c r="I258" s="27">
        <f>F258*H258</f>
        <v>35000</v>
      </c>
      <c r="J258" s="27"/>
      <c r="K258" s="41">
        <v>40</v>
      </c>
    </row>
    <row r="259" spans="1:11" ht="24">
      <c r="A259" s="20"/>
      <c r="B259" s="20">
        <v>2</v>
      </c>
      <c r="C259" s="25" t="s">
        <v>35</v>
      </c>
      <c r="D259" s="31" t="s">
        <v>34</v>
      </c>
      <c r="E259" s="31"/>
      <c r="F259" s="21">
        <v>1</v>
      </c>
      <c r="G259" s="21" t="s">
        <v>18</v>
      </c>
      <c r="H259" s="21">
        <v>25000</v>
      </c>
      <c r="I259" s="21">
        <f>F259*H259</f>
        <v>25000</v>
      </c>
      <c r="J259" s="27"/>
      <c r="K259" s="41">
        <v>40</v>
      </c>
    </row>
    <row r="260" spans="1:11" ht="24">
      <c r="A260" s="20"/>
      <c r="B260" s="20"/>
      <c r="C260" s="25" t="s">
        <v>33</v>
      </c>
      <c r="D260" s="31"/>
      <c r="E260" s="31"/>
      <c r="F260" s="21"/>
      <c r="G260" s="21"/>
      <c r="H260" s="21"/>
      <c r="I260" s="21"/>
      <c r="J260" s="27"/>
      <c r="K260" s="33"/>
    </row>
    <row r="261" spans="1:11" ht="24">
      <c r="A261" s="20"/>
      <c r="B261" s="20"/>
      <c r="C261" s="25" t="s">
        <v>32</v>
      </c>
      <c r="D261" s="31"/>
      <c r="E261" s="31"/>
      <c r="F261" s="21"/>
      <c r="G261" s="21"/>
      <c r="H261" s="21"/>
      <c r="I261" s="21"/>
      <c r="J261" s="27"/>
      <c r="K261" s="33"/>
    </row>
    <row r="262" spans="1:11" ht="24">
      <c r="A262" s="20"/>
      <c r="B262" s="20"/>
      <c r="C262" s="25" t="s">
        <v>31</v>
      </c>
      <c r="D262" s="31"/>
      <c r="E262" s="31"/>
      <c r="F262" s="21"/>
      <c r="G262" s="21"/>
      <c r="H262" s="21"/>
      <c r="I262" s="21"/>
      <c r="J262" s="27"/>
      <c r="K262" s="33"/>
    </row>
    <row r="263" spans="1:11" ht="24">
      <c r="A263" s="20"/>
      <c r="B263" s="20">
        <v>3</v>
      </c>
      <c r="C263" s="25" t="s">
        <v>30</v>
      </c>
      <c r="D263" s="31" t="s">
        <v>29</v>
      </c>
      <c r="E263" s="31"/>
      <c r="F263" s="21">
        <v>1</v>
      </c>
      <c r="G263" s="21" t="s">
        <v>18</v>
      </c>
      <c r="H263" s="21">
        <v>5000</v>
      </c>
      <c r="I263" s="21">
        <f t="shared" ref="I263:I269" si="10">F263*H263</f>
        <v>5000</v>
      </c>
      <c r="J263" s="27"/>
      <c r="K263" s="41">
        <v>40</v>
      </c>
    </row>
    <row r="264" spans="1:11" ht="24">
      <c r="A264" s="20"/>
      <c r="B264" s="20">
        <v>4</v>
      </c>
      <c r="C264" s="38" t="s">
        <v>28</v>
      </c>
      <c r="D264" s="43" t="s">
        <v>27</v>
      </c>
      <c r="E264" s="43"/>
      <c r="F264" s="21">
        <v>1</v>
      </c>
      <c r="G264" s="21" t="s">
        <v>18</v>
      </c>
      <c r="H264" s="21">
        <v>20000</v>
      </c>
      <c r="I264" s="21">
        <f t="shared" si="10"/>
        <v>20000</v>
      </c>
      <c r="J264" s="27"/>
      <c r="K264" s="41">
        <v>40</v>
      </c>
    </row>
    <row r="265" spans="1:11" ht="24">
      <c r="A265" s="20"/>
      <c r="B265" s="20">
        <v>5</v>
      </c>
      <c r="C265" s="42" t="s">
        <v>26</v>
      </c>
      <c r="D265" s="37" t="s">
        <v>25</v>
      </c>
      <c r="E265" s="37"/>
      <c r="F265" s="26">
        <v>1</v>
      </c>
      <c r="G265" s="26" t="s">
        <v>18</v>
      </c>
      <c r="H265" s="26">
        <v>35000</v>
      </c>
      <c r="I265" s="21">
        <f t="shared" si="10"/>
        <v>35000</v>
      </c>
      <c r="J265" s="27"/>
      <c r="K265" s="41">
        <v>40</v>
      </c>
    </row>
    <row r="266" spans="1:11" ht="24">
      <c r="A266" s="20"/>
      <c r="B266" s="20">
        <v>6</v>
      </c>
      <c r="C266" s="19" t="s">
        <v>24</v>
      </c>
      <c r="D266" s="51" t="s">
        <v>23</v>
      </c>
      <c r="E266" s="51"/>
      <c r="F266" s="15">
        <v>1</v>
      </c>
      <c r="G266" s="15" t="s">
        <v>18</v>
      </c>
      <c r="H266" s="15">
        <v>35000</v>
      </c>
      <c r="I266" s="21">
        <f t="shared" si="10"/>
        <v>35000</v>
      </c>
      <c r="J266" s="27"/>
      <c r="K266" s="41">
        <v>40</v>
      </c>
    </row>
    <row r="267" spans="1:11" ht="24">
      <c r="A267" s="33"/>
      <c r="B267" s="20">
        <v>7</v>
      </c>
      <c r="C267" s="86" t="s">
        <v>22</v>
      </c>
      <c r="D267" s="85" t="s">
        <v>21</v>
      </c>
      <c r="E267" s="85"/>
      <c r="F267" s="15">
        <v>1</v>
      </c>
      <c r="G267" s="15" t="s">
        <v>18</v>
      </c>
      <c r="H267" s="15">
        <v>7500</v>
      </c>
      <c r="I267" s="15">
        <f t="shared" si="10"/>
        <v>7500</v>
      </c>
      <c r="J267" s="50"/>
      <c r="K267" s="41">
        <v>40</v>
      </c>
    </row>
    <row r="268" spans="1:11" ht="24">
      <c r="A268" s="12"/>
      <c r="B268" s="20">
        <v>8</v>
      </c>
      <c r="C268" s="19" t="s">
        <v>20</v>
      </c>
      <c r="D268" s="84" t="s">
        <v>19</v>
      </c>
      <c r="E268" s="51"/>
      <c r="F268" s="15">
        <v>1</v>
      </c>
      <c r="G268" s="15" t="s">
        <v>18</v>
      </c>
      <c r="H268" s="15">
        <v>5500</v>
      </c>
      <c r="I268" s="15">
        <f t="shared" si="10"/>
        <v>5500</v>
      </c>
      <c r="J268" s="50"/>
      <c r="K268" s="41">
        <v>40</v>
      </c>
    </row>
    <row r="269" spans="1:11" ht="24">
      <c r="A269" s="12"/>
      <c r="B269" s="20">
        <v>9</v>
      </c>
      <c r="C269" s="82" t="s">
        <v>17</v>
      </c>
      <c r="D269" s="81" t="s">
        <v>16</v>
      </c>
      <c r="E269" s="80"/>
      <c r="F269" s="79">
        <v>45</v>
      </c>
      <c r="G269" s="79" t="s">
        <v>15</v>
      </c>
      <c r="H269" s="79">
        <v>700</v>
      </c>
      <c r="I269" s="15">
        <f t="shared" si="10"/>
        <v>31500</v>
      </c>
      <c r="J269" s="92"/>
      <c r="K269" s="91">
        <v>40</v>
      </c>
    </row>
    <row r="270" spans="1:11" ht="24">
      <c r="A270" s="12"/>
      <c r="B270" s="49"/>
      <c r="C270" s="11"/>
      <c r="D270" s="90"/>
      <c r="E270" s="48"/>
      <c r="F270" s="5"/>
      <c r="G270" s="5"/>
      <c r="H270" s="5"/>
      <c r="I270" s="5"/>
      <c r="J270" s="5"/>
      <c r="K270" s="12"/>
    </row>
    <row r="271" spans="1:11" ht="24">
      <c r="A271" s="12"/>
      <c r="B271" s="49"/>
      <c r="C271" s="11" t="s">
        <v>6</v>
      </c>
      <c r="D271" s="7" t="s">
        <v>5</v>
      </c>
      <c r="E271" s="7"/>
      <c r="F271" s="7" t="s">
        <v>4</v>
      </c>
      <c r="G271" s="7"/>
      <c r="H271" s="7"/>
      <c r="I271" s="7"/>
      <c r="J271" s="5" t="s">
        <v>3</v>
      </c>
      <c r="K271" s="12"/>
    </row>
    <row r="272" spans="1:11" ht="24">
      <c r="A272" s="12"/>
      <c r="B272" s="49"/>
      <c r="C272" s="8" t="s">
        <v>2</v>
      </c>
      <c r="D272" s="7"/>
      <c r="E272" s="10"/>
      <c r="F272" s="10" t="s">
        <v>2</v>
      </c>
      <c r="G272" s="10"/>
      <c r="H272" s="10"/>
      <c r="I272" s="10"/>
      <c r="J272" s="5"/>
      <c r="K272" s="12"/>
    </row>
    <row r="273" spans="1:11" ht="24">
      <c r="A273" s="12"/>
      <c r="B273" s="49"/>
      <c r="C273" s="8" t="s">
        <v>1</v>
      </c>
      <c r="D273" s="7"/>
      <c r="E273" s="6"/>
      <c r="F273" s="6" t="s">
        <v>1</v>
      </c>
      <c r="G273" s="6"/>
      <c r="H273" s="6"/>
      <c r="I273" s="6"/>
      <c r="J273" s="5"/>
      <c r="K273" s="12"/>
    </row>
    <row r="274" spans="1:11" ht="24">
      <c r="A274" s="12"/>
      <c r="B274" s="49"/>
      <c r="C274" s="8" t="s">
        <v>0</v>
      </c>
      <c r="D274" s="7"/>
      <c r="E274" s="6"/>
      <c r="F274" s="6" t="s">
        <v>0</v>
      </c>
      <c r="G274" s="6"/>
      <c r="H274" s="6"/>
      <c r="I274" s="6"/>
      <c r="J274" s="5"/>
      <c r="K274" s="12"/>
    </row>
    <row r="275" spans="1:11" ht="24">
      <c r="A275" s="12"/>
      <c r="B275" s="49"/>
      <c r="C275" s="76"/>
      <c r="D275" s="89"/>
      <c r="E275" s="89"/>
      <c r="F275" s="5"/>
      <c r="G275" s="5"/>
      <c r="H275" s="5"/>
      <c r="I275" s="5"/>
      <c r="J275" s="5"/>
      <c r="K275" s="12"/>
    </row>
    <row r="276" spans="1:11" ht="23.25">
      <c r="A276" s="182" t="s">
        <v>55</v>
      </c>
      <c r="B276" s="182"/>
      <c r="C276" s="182"/>
      <c r="D276" s="182"/>
      <c r="E276" s="182"/>
      <c r="F276" s="182"/>
      <c r="G276" s="182"/>
      <c r="H276" s="182"/>
      <c r="I276" s="182"/>
      <c r="J276" s="182"/>
      <c r="K276" s="182"/>
    </row>
    <row r="277" spans="1:11" ht="21.75" customHeight="1">
      <c r="A277" s="182" t="s">
        <v>54</v>
      </c>
      <c r="B277" s="182"/>
      <c r="C277" s="182"/>
      <c r="D277" s="182"/>
      <c r="E277" s="182"/>
      <c r="F277" s="182"/>
      <c r="G277" s="182"/>
      <c r="H277" s="182"/>
      <c r="I277" s="182"/>
      <c r="J277" s="182"/>
      <c r="K277" s="182"/>
    </row>
    <row r="278" spans="1:11" ht="36.75" customHeight="1">
      <c r="A278" s="183" t="s">
        <v>53</v>
      </c>
      <c r="B278" s="183"/>
      <c r="C278" s="183"/>
      <c r="D278" s="183"/>
      <c r="E278" s="183"/>
      <c r="F278" s="183"/>
      <c r="G278" s="183"/>
      <c r="H278" s="183"/>
      <c r="I278" s="183"/>
      <c r="J278" s="183"/>
      <c r="K278" s="183"/>
    </row>
    <row r="279" spans="1:11" ht="27.75">
      <c r="A279" s="177" t="s">
        <v>52</v>
      </c>
      <c r="B279" s="47"/>
      <c r="C279" s="184" t="s">
        <v>51</v>
      </c>
      <c r="D279" s="179" t="s">
        <v>50</v>
      </c>
      <c r="E279" s="179" t="s">
        <v>49</v>
      </c>
      <c r="F279" s="180" t="s">
        <v>48</v>
      </c>
      <c r="G279" s="177" t="s">
        <v>47</v>
      </c>
      <c r="H279" s="177" t="s">
        <v>46</v>
      </c>
      <c r="I279" s="179" t="s">
        <v>45</v>
      </c>
      <c r="J279" s="179" t="s">
        <v>44</v>
      </c>
      <c r="K279" s="179" t="s">
        <v>43</v>
      </c>
    </row>
    <row r="280" spans="1:11" ht="27.75">
      <c r="A280" s="178"/>
      <c r="B280" s="46"/>
      <c r="C280" s="185"/>
      <c r="D280" s="178"/>
      <c r="E280" s="178"/>
      <c r="F280" s="181"/>
      <c r="G280" s="186"/>
      <c r="H280" s="178"/>
      <c r="I280" s="178"/>
      <c r="J280" s="178"/>
      <c r="K280" s="178"/>
    </row>
    <row r="281" spans="1:11" ht="24">
      <c r="A281" s="20">
        <v>9</v>
      </c>
      <c r="B281" s="56" t="s">
        <v>125</v>
      </c>
      <c r="C281" s="56"/>
      <c r="D281" s="66" t="s">
        <v>124</v>
      </c>
      <c r="E281" s="87" t="s">
        <v>123</v>
      </c>
      <c r="F281" s="20" t="s">
        <v>12</v>
      </c>
      <c r="G281" s="20"/>
      <c r="H281" s="88"/>
      <c r="I281" s="88"/>
      <c r="J281" s="88">
        <v>168</v>
      </c>
      <c r="K281" s="20">
        <v>40</v>
      </c>
    </row>
    <row r="282" spans="1:11" ht="24">
      <c r="A282" s="33"/>
      <c r="B282" s="20">
        <v>1</v>
      </c>
      <c r="C282" s="54" t="s">
        <v>122</v>
      </c>
      <c r="D282" s="53" t="s">
        <v>121</v>
      </c>
      <c r="E282" s="87" t="s">
        <v>120</v>
      </c>
      <c r="F282" s="35">
        <v>4</v>
      </c>
      <c r="G282" s="35"/>
      <c r="H282" s="35">
        <v>185000</v>
      </c>
      <c r="I282" s="35">
        <f t="shared" ref="I282:I291" si="11">F282*H282</f>
        <v>740000</v>
      </c>
      <c r="J282" s="27"/>
      <c r="K282" s="20">
        <v>40</v>
      </c>
    </row>
    <row r="283" spans="1:11" ht="24">
      <c r="A283" s="33"/>
      <c r="B283" s="20">
        <v>2</v>
      </c>
      <c r="C283" s="25" t="s">
        <v>119</v>
      </c>
      <c r="D283" s="31" t="s">
        <v>118</v>
      </c>
      <c r="E283" s="87" t="s">
        <v>117</v>
      </c>
      <c r="F283" s="21">
        <v>4</v>
      </c>
      <c r="G283" s="21"/>
      <c r="H283" s="21">
        <v>50000</v>
      </c>
      <c r="I283" s="21">
        <f t="shared" si="11"/>
        <v>200000</v>
      </c>
      <c r="J283" s="27"/>
      <c r="K283" s="20">
        <v>40</v>
      </c>
    </row>
    <row r="284" spans="1:11" ht="24">
      <c r="A284" s="33"/>
      <c r="B284" s="20">
        <v>3</v>
      </c>
      <c r="C284" s="25" t="s">
        <v>116</v>
      </c>
      <c r="D284" s="31" t="s">
        <v>115</v>
      </c>
      <c r="E284" s="31"/>
      <c r="F284" s="21">
        <v>4</v>
      </c>
      <c r="G284" s="21"/>
      <c r="H284" s="21">
        <v>40000</v>
      </c>
      <c r="I284" s="21">
        <f t="shared" si="11"/>
        <v>160000</v>
      </c>
      <c r="J284" s="27"/>
      <c r="K284" s="20">
        <v>40</v>
      </c>
    </row>
    <row r="285" spans="1:11" ht="24">
      <c r="A285" s="33"/>
      <c r="B285" s="20">
        <v>4</v>
      </c>
      <c r="C285" s="25" t="s">
        <v>114</v>
      </c>
      <c r="D285" s="31" t="s">
        <v>113</v>
      </c>
      <c r="E285" s="31"/>
      <c r="F285" s="21">
        <v>4</v>
      </c>
      <c r="G285" s="21"/>
      <c r="H285" s="21">
        <v>6000</v>
      </c>
      <c r="I285" s="21">
        <f t="shared" si="11"/>
        <v>24000</v>
      </c>
      <c r="J285" s="27"/>
      <c r="K285" s="20">
        <v>40</v>
      </c>
    </row>
    <row r="286" spans="1:11" ht="24">
      <c r="A286" s="33"/>
      <c r="B286" s="20">
        <v>5</v>
      </c>
      <c r="C286" s="25" t="s">
        <v>112</v>
      </c>
      <c r="D286" s="31" t="s">
        <v>111</v>
      </c>
      <c r="E286" s="31"/>
      <c r="F286" s="21">
        <v>4</v>
      </c>
      <c r="G286" s="21"/>
      <c r="H286" s="21">
        <v>20000</v>
      </c>
      <c r="I286" s="21">
        <f t="shared" si="11"/>
        <v>80000</v>
      </c>
      <c r="J286" s="27"/>
      <c r="K286" s="20">
        <v>40</v>
      </c>
    </row>
    <row r="287" spans="1:11" ht="24">
      <c r="A287" s="20"/>
      <c r="B287" s="20">
        <v>6</v>
      </c>
      <c r="C287" s="25" t="s">
        <v>110</v>
      </c>
      <c r="D287" s="31" t="s">
        <v>110</v>
      </c>
      <c r="E287" s="31"/>
      <c r="F287" s="21">
        <v>4</v>
      </c>
      <c r="G287" s="21"/>
      <c r="H287" s="21">
        <v>50000</v>
      </c>
      <c r="I287" s="21">
        <f t="shared" si="11"/>
        <v>200000</v>
      </c>
      <c r="J287" s="27"/>
      <c r="K287" s="20">
        <v>40</v>
      </c>
    </row>
    <row r="288" spans="1:11" ht="24">
      <c r="A288" s="33"/>
      <c r="B288" s="20">
        <v>7</v>
      </c>
      <c r="C288" s="25" t="s">
        <v>109</v>
      </c>
      <c r="D288" s="31" t="s">
        <v>109</v>
      </c>
      <c r="E288" s="31"/>
      <c r="F288" s="21">
        <v>10</v>
      </c>
      <c r="G288" s="21"/>
      <c r="H288" s="21">
        <v>1200</v>
      </c>
      <c r="I288" s="21">
        <f t="shared" si="11"/>
        <v>12000</v>
      </c>
      <c r="J288" s="27"/>
      <c r="K288" s="20">
        <v>40</v>
      </c>
    </row>
    <row r="289" spans="1:11" ht="24">
      <c r="A289" s="20"/>
      <c r="B289" s="20">
        <v>8</v>
      </c>
      <c r="C289" s="25" t="s">
        <v>108</v>
      </c>
      <c r="D289" s="31" t="s">
        <v>108</v>
      </c>
      <c r="E289" s="31"/>
      <c r="F289" s="21">
        <v>4</v>
      </c>
      <c r="G289" s="21"/>
      <c r="H289" s="21">
        <v>25000</v>
      </c>
      <c r="I289" s="21">
        <f t="shared" si="11"/>
        <v>100000</v>
      </c>
      <c r="J289" s="27"/>
      <c r="K289" s="20">
        <v>40</v>
      </c>
    </row>
    <row r="290" spans="1:11" ht="24">
      <c r="A290" s="20"/>
      <c r="B290" s="20">
        <v>9</v>
      </c>
      <c r="C290" s="25" t="s">
        <v>107</v>
      </c>
      <c r="D290" s="31" t="s">
        <v>106</v>
      </c>
      <c r="E290" s="31"/>
      <c r="F290" s="21">
        <v>2</v>
      </c>
      <c r="G290" s="21"/>
      <c r="H290" s="21">
        <v>5600</v>
      </c>
      <c r="I290" s="21">
        <f t="shared" si="11"/>
        <v>11200</v>
      </c>
      <c r="J290" s="27"/>
      <c r="K290" s="20">
        <v>40</v>
      </c>
    </row>
    <row r="291" spans="1:11" ht="24">
      <c r="A291" s="20"/>
      <c r="B291" s="20">
        <v>10</v>
      </c>
      <c r="C291" s="25" t="s">
        <v>105</v>
      </c>
      <c r="D291" s="31" t="s">
        <v>104</v>
      </c>
      <c r="E291" s="31"/>
      <c r="F291" s="21">
        <v>2</v>
      </c>
      <c r="G291" s="21"/>
      <c r="H291" s="21">
        <v>180000</v>
      </c>
      <c r="I291" s="21">
        <f t="shared" si="11"/>
        <v>360000</v>
      </c>
      <c r="J291" s="27"/>
      <c r="K291" s="20">
        <v>40</v>
      </c>
    </row>
    <row r="292" spans="1:11" ht="24">
      <c r="A292" s="27">
        <v>10</v>
      </c>
      <c r="B292" s="44" t="s">
        <v>103</v>
      </c>
      <c r="C292" s="44"/>
      <c r="D292" s="29" t="s">
        <v>102</v>
      </c>
      <c r="E292" s="29"/>
      <c r="F292" s="27" t="s">
        <v>12</v>
      </c>
      <c r="G292" s="27"/>
      <c r="H292" s="27"/>
      <c r="I292" s="27"/>
      <c r="J292" s="27"/>
      <c r="K292" s="20">
        <v>40</v>
      </c>
    </row>
    <row r="293" spans="1:11" ht="24">
      <c r="A293" s="20"/>
      <c r="B293" s="20">
        <v>1</v>
      </c>
      <c r="C293" s="30" t="s">
        <v>37</v>
      </c>
      <c r="D293" s="29" t="s">
        <v>36</v>
      </c>
      <c r="E293" s="29"/>
      <c r="F293" s="27">
        <v>1</v>
      </c>
      <c r="G293" s="27"/>
      <c r="H293" s="27">
        <v>35000</v>
      </c>
      <c r="I293" s="27">
        <f>F293*H293</f>
        <v>35000</v>
      </c>
      <c r="J293" s="27"/>
      <c r="K293" s="20">
        <v>40</v>
      </c>
    </row>
    <row r="294" spans="1:11" ht="24">
      <c r="A294" s="20"/>
      <c r="B294" s="20">
        <v>2</v>
      </c>
      <c r="C294" s="25" t="s">
        <v>35</v>
      </c>
      <c r="D294" s="31" t="s">
        <v>34</v>
      </c>
      <c r="E294" s="31"/>
      <c r="F294" s="21">
        <v>1</v>
      </c>
      <c r="G294" s="21" t="s">
        <v>18</v>
      </c>
      <c r="H294" s="21">
        <v>25000</v>
      </c>
      <c r="I294" s="21">
        <f>F294*H294</f>
        <v>25000</v>
      </c>
      <c r="J294" s="27"/>
      <c r="K294" s="20">
        <v>40</v>
      </c>
    </row>
    <row r="295" spans="1:11" ht="24">
      <c r="A295" s="20"/>
      <c r="B295" s="20"/>
      <c r="C295" s="25" t="s">
        <v>33</v>
      </c>
      <c r="D295" s="31"/>
      <c r="E295" s="31"/>
      <c r="F295" s="21"/>
      <c r="G295" s="21"/>
      <c r="H295" s="21"/>
      <c r="I295" s="21"/>
      <c r="J295" s="27"/>
      <c r="K295" s="20"/>
    </row>
    <row r="296" spans="1:11" ht="24">
      <c r="A296" s="20"/>
      <c r="B296" s="20"/>
      <c r="C296" s="25" t="s">
        <v>32</v>
      </c>
      <c r="D296" s="31"/>
      <c r="E296" s="31"/>
      <c r="F296" s="21"/>
      <c r="G296" s="21"/>
      <c r="H296" s="21"/>
      <c r="I296" s="21"/>
      <c r="J296" s="27"/>
      <c r="K296" s="20"/>
    </row>
    <row r="297" spans="1:11" ht="24">
      <c r="A297" s="20"/>
      <c r="B297" s="20"/>
      <c r="C297" s="25" t="s">
        <v>31</v>
      </c>
      <c r="D297" s="31"/>
      <c r="E297" s="31"/>
      <c r="F297" s="21"/>
      <c r="G297" s="21"/>
      <c r="H297" s="21"/>
      <c r="I297" s="21"/>
      <c r="J297" s="27"/>
      <c r="K297" s="20"/>
    </row>
    <row r="298" spans="1:11" ht="24">
      <c r="A298" s="20"/>
      <c r="B298" s="20">
        <v>3</v>
      </c>
      <c r="C298" s="25" t="s">
        <v>30</v>
      </c>
      <c r="D298" s="31" t="s">
        <v>29</v>
      </c>
      <c r="E298" s="31"/>
      <c r="F298" s="21">
        <v>1</v>
      </c>
      <c r="G298" s="21" t="s">
        <v>18</v>
      </c>
      <c r="H298" s="21">
        <v>5000</v>
      </c>
      <c r="I298" s="21">
        <f t="shared" ref="I298:I304" si="12">F298*H298</f>
        <v>5000</v>
      </c>
      <c r="J298" s="27"/>
      <c r="K298" s="20">
        <v>40</v>
      </c>
    </row>
    <row r="299" spans="1:11" ht="24">
      <c r="A299" s="20"/>
      <c r="B299" s="20">
        <v>4</v>
      </c>
      <c r="C299" s="38" t="s">
        <v>28</v>
      </c>
      <c r="D299" s="43" t="s">
        <v>27</v>
      </c>
      <c r="E299" s="43"/>
      <c r="F299" s="21">
        <v>1</v>
      </c>
      <c r="G299" s="21" t="s">
        <v>18</v>
      </c>
      <c r="H299" s="21">
        <v>20000</v>
      </c>
      <c r="I299" s="21">
        <f t="shared" si="12"/>
        <v>20000</v>
      </c>
      <c r="J299" s="27"/>
      <c r="K299" s="20">
        <v>40</v>
      </c>
    </row>
    <row r="300" spans="1:11" ht="24">
      <c r="A300" s="20"/>
      <c r="B300" s="20">
        <v>5</v>
      </c>
      <c r="C300" s="42" t="s">
        <v>26</v>
      </c>
      <c r="D300" s="37" t="s">
        <v>25</v>
      </c>
      <c r="E300" s="37"/>
      <c r="F300" s="26">
        <v>1</v>
      </c>
      <c r="G300" s="26" t="s">
        <v>18</v>
      </c>
      <c r="H300" s="26">
        <v>35000</v>
      </c>
      <c r="I300" s="21">
        <f t="shared" si="12"/>
        <v>35000</v>
      </c>
      <c r="J300" s="27"/>
      <c r="K300" s="20">
        <v>40</v>
      </c>
    </row>
    <row r="301" spans="1:11" ht="24">
      <c r="A301" s="20"/>
      <c r="B301" s="20">
        <v>6</v>
      </c>
      <c r="C301" s="19" t="s">
        <v>24</v>
      </c>
      <c r="D301" s="51" t="s">
        <v>23</v>
      </c>
      <c r="E301" s="51"/>
      <c r="F301" s="15">
        <v>1</v>
      </c>
      <c r="G301" s="15" t="s">
        <v>18</v>
      </c>
      <c r="H301" s="15">
        <v>35000</v>
      </c>
      <c r="I301" s="21">
        <f t="shared" si="12"/>
        <v>35000</v>
      </c>
      <c r="J301" s="27"/>
      <c r="K301" s="20">
        <v>40</v>
      </c>
    </row>
    <row r="302" spans="1:11" ht="24">
      <c r="A302" s="20"/>
      <c r="B302" s="20">
        <v>7</v>
      </c>
      <c r="C302" s="86" t="s">
        <v>22</v>
      </c>
      <c r="D302" s="85" t="s">
        <v>21</v>
      </c>
      <c r="E302" s="85"/>
      <c r="F302" s="15">
        <v>1</v>
      </c>
      <c r="G302" s="15" t="s">
        <v>18</v>
      </c>
      <c r="H302" s="15">
        <v>7500</v>
      </c>
      <c r="I302" s="15">
        <f t="shared" si="12"/>
        <v>7500</v>
      </c>
      <c r="J302" s="27"/>
      <c r="K302" s="20">
        <v>40</v>
      </c>
    </row>
    <row r="303" spans="1:11" ht="24">
      <c r="A303" s="20"/>
      <c r="B303" s="20">
        <v>8</v>
      </c>
      <c r="C303" s="19" t="s">
        <v>20</v>
      </c>
      <c r="D303" s="84" t="s">
        <v>19</v>
      </c>
      <c r="E303" s="51"/>
      <c r="F303" s="15">
        <v>1</v>
      </c>
      <c r="G303" s="15" t="s">
        <v>18</v>
      </c>
      <c r="H303" s="15">
        <v>5500</v>
      </c>
      <c r="I303" s="78">
        <f t="shared" si="12"/>
        <v>5500</v>
      </c>
      <c r="J303" s="27"/>
      <c r="K303" s="83">
        <v>40</v>
      </c>
    </row>
    <row r="304" spans="1:11" ht="24">
      <c r="A304" s="20"/>
      <c r="B304" s="20">
        <v>9</v>
      </c>
      <c r="C304" s="82" t="s">
        <v>17</v>
      </c>
      <c r="D304" s="81" t="s">
        <v>16</v>
      </c>
      <c r="E304" s="80"/>
      <c r="F304" s="79">
        <v>45</v>
      </c>
      <c r="G304" s="79" t="s">
        <v>15</v>
      </c>
      <c r="H304" s="79">
        <v>700</v>
      </c>
      <c r="I304" s="78">
        <f t="shared" si="12"/>
        <v>31500</v>
      </c>
      <c r="J304" s="50"/>
      <c r="K304" s="77">
        <v>40</v>
      </c>
    </row>
    <row r="305" spans="1:11" ht="24">
      <c r="A305" s="49"/>
      <c r="B305" s="49"/>
      <c r="C305" s="76"/>
      <c r="D305" s="12"/>
      <c r="E305" s="12"/>
      <c r="F305" s="49"/>
      <c r="G305" s="49"/>
      <c r="H305" s="67"/>
      <c r="I305" s="67"/>
      <c r="J305" s="67"/>
      <c r="K305" s="12"/>
    </row>
    <row r="306" spans="1:11" ht="24">
      <c r="A306" s="49"/>
      <c r="B306" s="49"/>
      <c r="C306" s="11" t="s">
        <v>6</v>
      </c>
      <c r="D306" s="7" t="s">
        <v>5</v>
      </c>
      <c r="E306" s="7"/>
      <c r="F306" s="7" t="s">
        <v>4</v>
      </c>
      <c r="G306" s="7"/>
      <c r="H306" s="7"/>
      <c r="I306" s="7"/>
      <c r="J306" s="5" t="s">
        <v>3</v>
      </c>
      <c r="K306" s="12"/>
    </row>
    <row r="307" spans="1:11" ht="24">
      <c r="A307" s="49"/>
      <c r="B307" s="49"/>
      <c r="C307" s="8" t="s">
        <v>2</v>
      </c>
      <c r="D307" s="7"/>
      <c r="E307" s="10"/>
      <c r="F307" s="10" t="s">
        <v>2</v>
      </c>
      <c r="G307" s="10"/>
      <c r="H307" s="10"/>
      <c r="I307" s="10"/>
      <c r="J307" s="5"/>
      <c r="K307" s="12"/>
    </row>
    <row r="308" spans="1:11" ht="24">
      <c r="A308" s="49"/>
      <c r="B308" s="49"/>
      <c r="C308" s="8" t="s">
        <v>1</v>
      </c>
      <c r="D308" s="7"/>
      <c r="E308" s="6"/>
      <c r="F308" s="6" t="s">
        <v>1</v>
      </c>
      <c r="G308" s="6"/>
      <c r="H308" s="6"/>
      <c r="I308" s="6"/>
      <c r="J308" s="5"/>
      <c r="K308" s="12"/>
    </row>
    <row r="309" spans="1:11" ht="24">
      <c r="A309" s="49"/>
      <c r="B309" s="49"/>
      <c r="C309" s="8" t="s">
        <v>0</v>
      </c>
      <c r="D309" s="7"/>
      <c r="E309" s="6"/>
      <c r="F309" s="6" t="s">
        <v>0</v>
      </c>
      <c r="G309" s="6"/>
      <c r="H309" s="6"/>
      <c r="I309" s="6"/>
      <c r="J309" s="5"/>
      <c r="K309" s="12"/>
    </row>
    <row r="310" spans="1:11" ht="24">
      <c r="A310" s="49"/>
      <c r="B310" s="49"/>
      <c r="C310" s="76"/>
      <c r="D310" s="12"/>
      <c r="E310" s="12"/>
      <c r="F310" s="49"/>
      <c r="G310" s="49"/>
      <c r="H310" s="67"/>
      <c r="I310" s="67"/>
      <c r="J310" s="67"/>
      <c r="K310" s="12"/>
    </row>
    <row r="311" spans="1:11" ht="23.25">
      <c r="A311" s="182" t="s">
        <v>55</v>
      </c>
      <c r="B311" s="182"/>
      <c r="C311" s="182"/>
      <c r="D311" s="182"/>
      <c r="E311" s="182"/>
      <c r="F311" s="182"/>
      <c r="G311" s="182"/>
      <c r="H311" s="182"/>
      <c r="I311" s="182"/>
      <c r="J311" s="182"/>
      <c r="K311" s="182"/>
    </row>
    <row r="312" spans="1:11" ht="21.75" customHeight="1">
      <c r="A312" s="182" t="s">
        <v>54</v>
      </c>
      <c r="B312" s="182"/>
      <c r="C312" s="182"/>
      <c r="D312" s="182"/>
      <c r="E312" s="182"/>
      <c r="F312" s="182"/>
      <c r="G312" s="182"/>
      <c r="H312" s="182"/>
      <c r="I312" s="182"/>
      <c r="J312" s="182"/>
      <c r="K312" s="182"/>
    </row>
    <row r="313" spans="1:11" ht="32.25" customHeight="1">
      <c r="A313" s="183" t="s">
        <v>53</v>
      </c>
      <c r="B313" s="183"/>
      <c r="C313" s="183"/>
      <c r="D313" s="183"/>
      <c r="E313" s="183"/>
      <c r="F313" s="183"/>
      <c r="G313" s="183"/>
      <c r="H313" s="183"/>
      <c r="I313" s="183"/>
      <c r="J313" s="183"/>
      <c r="K313" s="183"/>
    </row>
    <row r="314" spans="1:11" ht="27.75">
      <c r="A314" s="177" t="s">
        <v>52</v>
      </c>
      <c r="B314" s="47"/>
      <c r="C314" s="184" t="s">
        <v>51</v>
      </c>
      <c r="D314" s="179" t="s">
        <v>50</v>
      </c>
      <c r="E314" s="179" t="s">
        <v>49</v>
      </c>
      <c r="F314" s="180" t="s">
        <v>48</v>
      </c>
      <c r="G314" s="177" t="s">
        <v>47</v>
      </c>
      <c r="H314" s="177" t="s">
        <v>46</v>
      </c>
      <c r="I314" s="179" t="s">
        <v>45</v>
      </c>
      <c r="J314" s="179" t="s">
        <v>44</v>
      </c>
      <c r="K314" s="179" t="s">
        <v>43</v>
      </c>
    </row>
    <row r="315" spans="1:11" ht="27.75">
      <c r="A315" s="178"/>
      <c r="B315" s="46"/>
      <c r="C315" s="185"/>
      <c r="D315" s="178"/>
      <c r="E315" s="178"/>
      <c r="F315" s="181"/>
      <c r="G315" s="186"/>
      <c r="H315" s="178"/>
      <c r="I315" s="178"/>
      <c r="J315" s="178"/>
      <c r="K315" s="178"/>
    </row>
    <row r="316" spans="1:11" ht="24">
      <c r="A316" s="20">
        <v>11</v>
      </c>
      <c r="B316" s="20"/>
      <c r="C316" s="56" t="s">
        <v>101</v>
      </c>
      <c r="D316" s="66" t="s">
        <v>100</v>
      </c>
      <c r="E316" s="29"/>
      <c r="F316" s="20" t="s">
        <v>12</v>
      </c>
      <c r="G316" s="20"/>
      <c r="H316" s="75"/>
      <c r="I316" s="20"/>
      <c r="J316" s="20">
        <v>336</v>
      </c>
      <c r="K316" s="20">
        <v>40</v>
      </c>
    </row>
    <row r="317" spans="1:11" ht="24">
      <c r="A317" s="20"/>
      <c r="B317" s="20">
        <v>1</v>
      </c>
      <c r="C317" s="54" t="s">
        <v>99</v>
      </c>
      <c r="D317" s="53" t="s">
        <v>98</v>
      </c>
      <c r="E317" s="53"/>
      <c r="F317" s="52">
        <v>2</v>
      </c>
      <c r="G317" s="52"/>
      <c r="H317" s="35">
        <v>10000</v>
      </c>
      <c r="I317" s="35">
        <f t="shared" ref="I317:I332" si="13">F317*H317</f>
        <v>20000</v>
      </c>
      <c r="J317" s="27"/>
      <c r="K317" s="20">
        <v>40</v>
      </c>
    </row>
    <row r="318" spans="1:11" ht="24">
      <c r="A318" s="20"/>
      <c r="B318" s="20">
        <v>2</v>
      </c>
      <c r="C318" s="25" t="s">
        <v>97</v>
      </c>
      <c r="D318" s="31" t="s">
        <v>96</v>
      </c>
      <c r="E318" s="31"/>
      <c r="F318" s="28">
        <v>4</v>
      </c>
      <c r="G318" s="28"/>
      <c r="H318" s="21">
        <v>10000</v>
      </c>
      <c r="I318" s="21">
        <f t="shared" si="13"/>
        <v>40000</v>
      </c>
      <c r="J318" s="27"/>
      <c r="K318" s="20">
        <v>40</v>
      </c>
    </row>
    <row r="319" spans="1:11" ht="24">
      <c r="A319" s="20"/>
      <c r="B319" s="20">
        <v>3</v>
      </c>
      <c r="C319" s="25" t="s">
        <v>95</v>
      </c>
      <c r="D319" s="31" t="s">
        <v>94</v>
      </c>
      <c r="E319" s="31"/>
      <c r="F319" s="28">
        <v>4</v>
      </c>
      <c r="G319" s="28"/>
      <c r="H319" s="21">
        <v>10000</v>
      </c>
      <c r="I319" s="21">
        <f t="shared" si="13"/>
        <v>40000</v>
      </c>
      <c r="J319" s="27"/>
      <c r="K319" s="20">
        <v>40</v>
      </c>
    </row>
    <row r="320" spans="1:11" ht="24">
      <c r="A320" s="20"/>
      <c r="B320" s="20">
        <v>4</v>
      </c>
      <c r="C320" s="25" t="s">
        <v>93</v>
      </c>
      <c r="D320" s="31" t="s">
        <v>92</v>
      </c>
      <c r="E320" s="31"/>
      <c r="F320" s="28">
        <v>4</v>
      </c>
      <c r="G320" s="28"/>
      <c r="H320" s="21">
        <v>30000</v>
      </c>
      <c r="I320" s="21">
        <f t="shared" si="13"/>
        <v>120000</v>
      </c>
      <c r="J320" s="27"/>
      <c r="K320" s="20">
        <v>40</v>
      </c>
    </row>
    <row r="321" spans="1:11" ht="24">
      <c r="A321" s="20"/>
      <c r="B321" s="20">
        <v>5</v>
      </c>
      <c r="C321" s="25" t="s">
        <v>91</v>
      </c>
      <c r="D321" s="31" t="s">
        <v>91</v>
      </c>
      <c r="E321" s="31"/>
      <c r="F321" s="28">
        <v>4</v>
      </c>
      <c r="G321" s="28"/>
      <c r="H321" s="21">
        <v>20000</v>
      </c>
      <c r="I321" s="21">
        <f t="shared" si="13"/>
        <v>80000</v>
      </c>
      <c r="J321" s="27"/>
      <c r="K321" s="20">
        <v>40</v>
      </c>
    </row>
    <row r="322" spans="1:11" ht="24">
      <c r="A322" s="20"/>
      <c r="B322" s="20">
        <v>6</v>
      </c>
      <c r="C322" s="25" t="s">
        <v>90</v>
      </c>
      <c r="D322" s="31" t="s">
        <v>89</v>
      </c>
      <c r="E322" s="31"/>
      <c r="F322" s="28">
        <v>4</v>
      </c>
      <c r="G322" s="28"/>
      <c r="H322" s="21">
        <v>10000</v>
      </c>
      <c r="I322" s="21">
        <f t="shared" si="13"/>
        <v>40000</v>
      </c>
      <c r="J322" s="27"/>
      <c r="K322" s="20">
        <v>40</v>
      </c>
    </row>
    <row r="323" spans="1:11" ht="24">
      <c r="A323" s="20"/>
      <c r="B323" s="20">
        <v>7</v>
      </c>
      <c r="C323" s="25" t="s">
        <v>88</v>
      </c>
      <c r="D323" s="31" t="s">
        <v>88</v>
      </c>
      <c r="E323" s="31"/>
      <c r="F323" s="28">
        <v>4</v>
      </c>
      <c r="G323" s="28"/>
      <c r="H323" s="21">
        <v>10000</v>
      </c>
      <c r="I323" s="21">
        <f t="shared" si="13"/>
        <v>40000</v>
      </c>
      <c r="J323" s="27"/>
      <c r="K323" s="20">
        <v>40</v>
      </c>
    </row>
    <row r="324" spans="1:11" ht="24">
      <c r="A324" s="33"/>
      <c r="B324" s="20">
        <v>8</v>
      </c>
      <c r="C324" s="25" t="s">
        <v>87</v>
      </c>
      <c r="D324" s="31" t="s">
        <v>87</v>
      </c>
      <c r="E324" s="31"/>
      <c r="F324" s="28">
        <v>1</v>
      </c>
      <c r="G324" s="28"/>
      <c r="H324" s="21">
        <v>35000</v>
      </c>
      <c r="I324" s="21">
        <f t="shared" si="13"/>
        <v>35000</v>
      </c>
      <c r="J324" s="27"/>
      <c r="K324" s="20">
        <v>40</v>
      </c>
    </row>
    <row r="325" spans="1:11" ht="24">
      <c r="A325" s="33"/>
      <c r="B325" s="20">
        <v>9</v>
      </c>
      <c r="C325" s="25" t="s">
        <v>86</v>
      </c>
      <c r="D325" s="31" t="s">
        <v>86</v>
      </c>
      <c r="E325" s="31"/>
      <c r="F325" s="28">
        <v>1</v>
      </c>
      <c r="G325" s="28"/>
      <c r="H325" s="21">
        <v>50000</v>
      </c>
      <c r="I325" s="21">
        <f t="shared" si="13"/>
        <v>50000</v>
      </c>
      <c r="J325" s="27"/>
      <c r="K325" s="20">
        <v>40</v>
      </c>
    </row>
    <row r="326" spans="1:11" ht="24">
      <c r="A326" s="33"/>
      <c r="B326" s="20">
        <v>10</v>
      </c>
      <c r="C326" s="25" t="s">
        <v>85</v>
      </c>
      <c r="D326" s="31" t="s">
        <v>84</v>
      </c>
      <c r="E326" s="31"/>
      <c r="F326" s="28">
        <v>10</v>
      </c>
      <c r="G326" s="28"/>
      <c r="H326" s="21">
        <v>10700</v>
      </c>
      <c r="I326" s="21">
        <f t="shared" si="13"/>
        <v>107000</v>
      </c>
      <c r="J326" s="27"/>
      <c r="K326" s="20">
        <v>40</v>
      </c>
    </row>
    <row r="327" spans="1:11" ht="24">
      <c r="A327" s="33"/>
      <c r="B327" s="20">
        <v>11</v>
      </c>
      <c r="C327" s="25" t="s">
        <v>83</v>
      </c>
      <c r="D327" s="31" t="s">
        <v>83</v>
      </c>
      <c r="E327" s="31"/>
      <c r="F327" s="28">
        <v>1</v>
      </c>
      <c r="G327" s="28"/>
      <c r="H327" s="21">
        <v>450000</v>
      </c>
      <c r="I327" s="21">
        <f t="shared" si="13"/>
        <v>450000</v>
      </c>
      <c r="J327" s="27"/>
      <c r="K327" s="20">
        <v>40</v>
      </c>
    </row>
    <row r="328" spans="1:11" ht="24">
      <c r="A328" s="33"/>
      <c r="B328" s="20">
        <v>12</v>
      </c>
      <c r="C328" s="25" t="s">
        <v>82</v>
      </c>
      <c r="D328" s="31" t="s">
        <v>82</v>
      </c>
      <c r="E328" s="31"/>
      <c r="F328" s="28">
        <v>1</v>
      </c>
      <c r="G328" s="28"/>
      <c r="H328" s="21">
        <v>340000</v>
      </c>
      <c r="I328" s="21">
        <f t="shared" si="13"/>
        <v>340000</v>
      </c>
      <c r="J328" s="27"/>
      <c r="K328" s="20">
        <v>40</v>
      </c>
    </row>
    <row r="329" spans="1:11" ht="24">
      <c r="A329" s="33"/>
      <c r="B329" s="20">
        <v>13</v>
      </c>
      <c r="C329" s="25" t="s">
        <v>81</v>
      </c>
      <c r="D329" s="31" t="s">
        <v>81</v>
      </c>
      <c r="E329" s="31"/>
      <c r="F329" s="28">
        <v>1</v>
      </c>
      <c r="G329" s="28"/>
      <c r="H329" s="21">
        <v>150000</v>
      </c>
      <c r="I329" s="21">
        <f t="shared" si="13"/>
        <v>150000</v>
      </c>
      <c r="J329" s="27"/>
      <c r="K329" s="20">
        <v>40</v>
      </c>
    </row>
    <row r="330" spans="1:11" ht="24">
      <c r="A330" s="33"/>
      <c r="B330" s="20">
        <v>14</v>
      </c>
      <c r="C330" s="25" t="s">
        <v>80</v>
      </c>
      <c r="D330" s="31" t="s">
        <v>80</v>
      </c>
      <c r="E330" s="31"/>
      <c r="F330" s="28">
        <v>1</v>
      </c>
      <c r="G330" s="28"/>
      <c r="H330" s="21">
        <v>25000</v>
      </c>
      <c r="I330" s="21">
        <f t="shared" si="13"/>
        <v>25000</v>
      </c>
      <c r="J330" s="27"/>
      <c r="K330" s="20">
        <v>40</v>
      </c>
    </row>
    <row r="331" spans="1:11" ht="24">
      <c r="A331" s="33"/>
      <c r="B331" s="20">
        <v>15</v>
      </c>
      <c r="C331" s="25" t="s">
        <v>79</v>
      </c>
      <c r="D331" s="31" t="s">
        <v>79</v>
      </c>
      <c r="E331" s="31"/>
      <c r="F331" s="28">
        <v>1</v>
      </c>
      <c r="G331" s="28"/>
      <c r="H331" s="21">
        <v>15000</v>
      </c>
      <c r="I331" s="21">
        <f t="shared" si="13"/>
        <v>15000</v>
      </c>
      <c r="J331" s="27"/>
      <c r="K331" s="20">
        <v>40</v>
      </c>
    </row>
    <row r="332" spans="1:11" ht="24">
      <c r="A332" s="33"/>
      <c r="B332" s="20">
        <v>16</v>
      </c>
      <c r="C332" s="40" t="s">
        <v>78</v>
      </c>
      <c r="D332" s="39" t="s">
        <v>78</v>
      </c>
      <c r="E332" s="39"/>
      <c r="F332" s="74">
        <v>1</v>
      </c>
      <c r="G332" s="74"/>
      <c r="H332" s="26">
        <v>5500</v>
      </c>
      <c r="I332" s="26">
        <f t="shared" si="13"/>
        <v>5500</v>
      </c>
      <c r="J332" s="27"/>
      <c r="K332" s="20">
        <v>40</v>
      </c>
    </row>
    <row r="333" spans="1:11" ht="24">
      <c r="A333" s="73"/>
      <c r="B333" s="14"/>
      <c r="C333" s="72"/>
      <c r="D333" s="71"/>
      <c r="E333" s="71"/>
      <c r="F333" s="14"/>
      <c r="G333" s="14"/>
      <c r="H333" s="70"/>
      <c r="I333" s="69" t="s">
        <v>77</v>
      </c>
      <c r="J333" s="69"/>
      <c r="K333" s="14"/>
    </row>
    <row r="334" spans="1:11" ht="24">
      <c r="A334" s="12"/>
      <c r="B334" s="49"/>
      <c r="C334" s="11"/>
      <c r="D334" s="48"/>
      <c r="E334" s="48"/>
      <c r="F334" s="49"/>
      <c r="G334" s="49"/>
      <c r="H334" s="68"/>
      <c r="I334" s="67"/>
      <c r="J334" s="67"/>
      <c r="K334" s="12"/>
    </row>
    <row r="335" spans="1:11" ht="24">
      <c r="A335" s="12"/>
      <c r="B335" s="49"/>
      <c r="C335" s="11" t="s">
        <v>6</v>
      </c>
      <c r="D335" s="7" t="s">
        <v>5</v>
      </c>
      <c r="E335" s="7"/>
      <c r="F335" s="7" t="s">
        <v>4</v>
      </c>
      <c r="G335" s="7"/>
      <c r="H335" s="7"/>
      <c r="I335" s="7"/>
      <c r="J335" s="5" t="s">
        <v>3</v>
      </c>
      <c r="K335" s="12"/>
    </row>
    <row r="336" spans="1:11" ht="24">
      <c r="A336" s="12"/>
      <c r="B336" s="49"/>
      <c r="C336" s="8" t="s">
        <v>2</v>
      </c>
      <c r="D336" s="7"/>
      <c r="E336" s="10"/>
      <c r="F336" s="10" t="s">
        <v>2</v>
      </c>
      <c r="G336" s="10"/>
      <c r="H336" s="10"/>
      <c r="I336" s="10"/>
      <c r="J336" s="5"/>
      <c r="K336" s="12"/>
    </row>
    <row r="337" spans="1:11" ht="24">
      <c r="A337" s="12"/>
      <c r="B337" s="49"/>
      <c r="C337" s="8" t="s">
        <v>1</v>
      </c>
      <c r="D337" s="7"/>
      <c r="E337" s="6"/>
      <c r="F337" s="6" t="s">
        <v>1</v>
      </c>
      <c r="G337" s="6"/>
      <c r="H337" s="6"/>
      <c r="I337" s="6"/>
      <c r="J337" s="5"/>
      <c r="K337" s="12"/>
    </row>
    <row r="338" spans="1:11" ht="24">
      <c r="A338" s="12"/>
      <c r="B338" s="49"/>
      <c r="C338" s="8" t="s">
        <v>0</v>
      </c>
      <c r="D338" s="7"/>
      <c r="E338" s="6"/>
      <c r="F338" s="6" t="s">
        <v>0</v>
      </c>
      <c r="G338" s="6"/>
      <c r="H338" s="6"/>
      <c r="I338" s="6"/>
      <c r="J338" s="5"/>
      <c r="K338" s="12"/>
    </row>
    <row r="339" spans="1:11" ht="24">
      <c r="A339" s="12"/>
      <c r="B339" s="49"/>
      <c r="C339" s="11"/>
      <c r="D339" s="48"/>
      <c r="E339" s="48"/>
      <c r="F339" s="49"/>
      <c r="G339" s="49"/>
      <c r="H339" s="68"/>
      <c r="I339" s="67"/>
      <c r="J339" s="67"/>
      <c r="K339" s="12"/>
    </row>
    <row r="340" spans="1:11" ht="23.25">
      <c r="A340" s="182" t="s">
        <v>55</v>
      </c>
      <c r="B340" s="182"/>
      <c r="C340" s="182"/>
      <c r="D340" s="182"/>
      <c r="E340" s="182"/>
      <c r="F340" s="182"/>
      <c r="G340" s="182"/>
      <c r="H340" s="182"/>
      <c r="I340" s="182"/>
      <c r="J340" s="182"/>
      <c r="K340" s="182"/>
    </row>
    <row r="341" spans="1:11" ht="21.75" customHeight="1">
      <c r="A341" s="182" t="s">
        <v>54</v>
      </c>
      <c r="B341" s="182"/>
      <c r="C341" s="182"/>
      <c r="D341" s="182"/>
      <c r="E341" s="182"/>
      <c r="F341" s="182"/>
      <c r="G341" s="182"/>
      <c r="H341" s="182"/>
      <c r="I341" s="182"/>
      <c r="J341" s="182"/>
      <c r="K341" s="182"/>
    </row>
    <row r="342" spans="1:11" ht="39.75" customHeight="1">
      <c r="A342" s="183" t="s">
        <v>53</v>
      </c>
      <c r="B342" s="183"/>
      <c r="C342" s="183"/>
      <c r="D342" s="183"/>
      <c r="E342" s="183"/>
      <c r="F342" s="183"/>
      <c r="G342" s="183"/>
      <c r="H342" s="183"/>
      <c r="I342" s="183"/>
      <c r="J342" s="183"/>
      <c r="K342" s="183"/>
    </row>
    <row r="343" spans="1:11" ht="27.75">
      <c r="A343" s="177" t="s">
        <v>52</v>
      </c>
      <c r="B343" s="47"/>
      <c r="C343" s="184" t="s">
        <v>51</v>
      </c>
      <c r="D343" s="179" t="s">
        <v>50</v>
      </c>
      <c r="E343" s="179" t="s">
        <v>49</v>
      </c>
      <c r="F343" s="180" t="s">
        <v>48</v>
      </c>
      <c r="G343" s="177" t="s">
        <v>47</v>
      </c>
      <c r="H343" s="177" t="s">
        <v>46</v>
      </c>
      <c r="I343" s="179" t="s">
        <v>45</v>
      </c>
      <c r="J343" s="179" t="s">
        <v>44</v>
      </c>
      <c r="K343" s="179" t="s">
        <v>43</v>
      </c>
    </row>
    <row r="344" spans="1:11" ht="27.75">
      <c r="A344" s="178"/>
      <c r="B344" s="46"/>
      <c r="C344" s="185"/>
      <c r="D344" s="178"/>
      <c r="E344" s="178"/>
      <c r="F344" s="181"/>
      <c r="G344" s="186"/>
      <c r="H344" s="178"/>
      <c r="I344" s="178"/>
      <c r="J344" s="178"/>
      <c r="K344" s="178"/>
    </row>
    <row r="345" spans="1:11" ht="24">
      <c r="A345" s="41">
        <v>12</v>
      </c>
      <c r="B345" s="197" t="s">
        <v>76</v>
      </c>
      <c r="C345" s="198"/>
      <c r="D345" s="66" t="s">
        <v>75</v>
      </c>
      <c r="E345" s="29"/>
      <c r="F345" s="20" t="s">
        <v>12</v>
      </c>
      <c r="G345" s="20"/>
      <c r="H345" s="41"/>
      <c r="I345" s="41"/>
      <c r="J345" s="41"/>
      <c r="K345" s="20">
        <v>40</v>
      </c>
    </row>
    <row r="346" spans="1:11" ht="24">
      <c r="A346" s="41"/>
      <c r="B346" s="20">
        <v>1</v>
      </c>
      <c r="C346" s="30" t="s">
        <v>37</v>
      </c>
      <c r="D346" s="29" t="s">
        <v>36</v>
      </c>
      <c r="E346" s="29"/>
      <c r="F346" s="27">
        <v>1</v>
      </c>
      <c r="G346" s="27"/>
      <c r="H346" s="27">
        <v>35000</v>
      </c>
      <c r="I346" s="27">
        <f>F346*H346</f>
        <v>35000</v>
      </c>
      <c r="J346" s="27"/>
      <c r="K346" s="20">
        <v>40</v>
      </c>
    </row>
    <row r="347" spans="1:11" ht="24">
      <c r="A347" s="41"/>
      <c r="B347" s="20">
        <v>2</v>
      </c>
      <c r="C347" s="25" t="s">
        <v>35</v>
      </c>
      <c r="D347" s="31" t="s">
        <v>34</v>
      </c>
      <c r="E347" s="31"/>
      <c r="F347" s="21">
        <v>1</v>
      </c>
      <c r="G347" s="21" t="s">
        <v>18</v>
      </c>
      <c r="H347" s="21">
        <v>25000</v>
      </c>
      <c r="I347" s="21">
        <f>F347*H347</f>
        <v>25000</v>
      </c>
      <c r="J347" s="27"/>
      <c r="K347" s="20">
        <v>40</v>
      </c>
    </row>
    <row r="348" spans="1:11" ht="24">
      <c r="A348" s="41"/>
      <c r="B348" s="20"/>
      <c r="C348" s="25" t="s">
        <v>33</v>
      </c>
      <c r="D348" s="31"/>
      <c r="E348" s="31"/>
      <c r="F348" s="21"/>
      <c r="G348" s="21"/>
      <c r="H348" s="21"/>
      <c r="I348" s="21"/>
      <c r="J348" s="27"/>
      <c r="K348" s="20">
        <v>40</v>
      </c>
    </row>
    <row r="349" spans="1:11" ht="24">
      <c r="A349" s="41"/>
      <c r="B349" s="20"/>
      <c r="C349" s="25" t="s">
        <v>32</v>
      </c>
      <c r="D349" s="31"/>
      <c r="E349" s="31"/>
      <c r="F349" s="21"/>
      <c r="G349" s="21"/>
      <c r="H349" s="21"/>
      <c r="I349" s="21"/>
      <c r="J349" s="27"/>
      <c r="K349" s="20">
        <v>40</v>
      </c>
    </row>
    <row r="350" spans="1:11" ht="24">
      <c r="A350" s="41"/>
      <c r="B350" s="20"/>
      <c r="C350" s="25" t="s">
        <v>31</v>
      </c>
      <c r="D350" s="31"/>
      <c r="E350" s="31"/>
      <c r="F350" s="21"/>
      <c r="G350" s="21"/>
      <c r="H350" s="21"/>
      <c r="I350" s="21"/>
      <c r="J350" s="27"/>
      <c r="K350" s="20">
        <v>40</v>
      </c>
    </row>
    <row r="351" spans="1:11" ht="24">
      <c r="A351" s="41"/>
      <c r="B351" s="20">
        <v>3</v>
      </c>
      <c r="C351" s="25" t="s">
        <v>30</v>
      </c>
      <c r="D351" s="31" t="s">
        <v>29</v>
      </c>
      <c r="E351" s="31"/>
      <c r="F351" s="21">
        <v>1</v>
      </c>
      <c r="G351" s="21" t="s">
        <v>18</v>
      </c>
      <c r="H351" s="21">
        <v>5000</v>
      </c>
      <c r="I351" s="21">
        <f t="shared" ref="I351:I357" si="14">F351*H351</f>
        <v>5000</v>
      </c>
      <c r="J351" s="27"/>
      <c r="K351" s="20">
        <v>40</v>
      </c>
    </row>
    <row r="352" spans="1:11" ht="24">
      <c r="A352" s="41"/>
      <c r="B352" s="20">
        <v>4</v>
      </c>
      <c r="C352" s="38" t="s">
        <v>28</v>
      </c>
      <c r="D352" s="43" t="s">
        <v>27</v>
      </c>
      <c r="E352" s="37"/>
      <c r="F352" s="26">
        <v>1</v>
      </c>
      <c r="G352" s="26" t="s">
        <v>18</v>
      </c>
      <c r="H352" s="26">
        <v>20000</v>
      </c>
      <c r="I352" s="26">
        <f t="shared" si="14"/>
        <v>20000</v>
      </c>
      <c r="J352" s="27"/>
      <c r="K352" s="20">
        <v>40</v>
      </c>
    </row>
    <row r="353" spans="1:11" ht="24">
      <c r="A353" s="41"/>
      <c r="B353" s="20">
        <v>5</v>
      </c>
      <c r="C353" s="42" t="s">
        <v>26</v>
      </c>
      <c r="D353" s="37" t="s">
        <v>25</v>
      </c>
      <c r="E353" s="43"/>
      <c r="F353" s="57">
        <v>1</v>
      </c>
      <c r="G353" s="65" t="s">
        <v>18</v>
      </c>
      <c r="H353" s="21">
        <v>35000</v>
      </c>
      <c r="I353" s="21">
        <f t="shared" si="14"/>
        <v>35000</v>
      </c>
      <c r="J353" s="21"/>
      <c r="K353" s="20">
        <v>40</v>
      </c>
    </row>
    <row r="354" spans="1:11" ht="24">
      <c r="A354" s="41"/>
      <c r="B354" s="20">
        <v>6</v>
      </c>
      <c r="C354" s="61" t="s">
        <v>24</v>
      </c>
      <c r="D354" s="64" t="s">
        <v>23</v>
      </c>
      <c r="E354" s="31"/>
      <c r="F354" s="57">
        <v>1</v>
      </c>
      <c r="G354" s="21" t="s">
        <v>18</v>
      </c>
      <c r="H354" s="21">
        <v>35000</v>
      </c>
      <c r="I354" s="21">
        <f t="shared" si="14"/>
        <v>35000</v>
      </c>
      <c r="J354" s="21"/>
      <c r="K354" s="20">
        <v>40</v>
      </c>
    </row>
    <row r="355" spans="1:11" ht="24">
      <c r="A355" s="41"/>
      <c r="B355" s="20">
        <v>7</v>
      </c>
      <c r="C355" s="63" t="s">
        <v>22</v>
      </c>
      <c r="D355" s="62" t="s">
        <v>21</v>
      </c>
      <c r="E355" s="43"/>
      <c r="F355" s="57">
        <v>1</v>
      </c>
      <c r="G355" s="21" t="s">
        <v>18</v>
      </c>
      <c r="H355" s="21">
        <v>7500</v>
      </c>
      <c r="I355" s="21">
        <f t="shared" si="14"/>
        <v>7500</v>
      </c>
      <c r="J355" s="21"/>
      <c r="K355" s="20">
        <v>40</v>
      </c>
    </row>
    <row r="356" spans="1:11" ht="24">
      <c r="A356" s="33"/>
      <c r="B356" s="20">
        <v>8</v>
      </c>
      <c r="C356" s="61" t="s">
        <v>20</v>
      </c>
      <c r="D356" s="60" t="s">
        <v>19</v>
      </c>
      <c r="E356" s="31"/>
      <c r="F356" s="57">
        <v>1</v>
      </c>
      <c r="G356" s="21" t="s">
        <v>18</v>
      </c>
      <c r="H356" s="21">
        <v>5500</v>
      </c>
      <c r="I356" s="21">
        <f t="shared" si="14"/>
        <v>5500</v>
      </c>
      <c r="J356" s="21"/>
      <c r="K356" s="20">
        <v>40</v>
      </c>
    </row>
    <row r="357" spans="1:11" ht="24">
      <c r="A357" s="33"/>
      <c r="B357" s="20">
        <v>9</v>
      </c>
      <c r="C357" s="59" t="s">
        <v>17</v>
      </c>
      <c r="D357" s="58" t="s">
        <v>16</v>
      </c>
      <c r="E357" s="31"/>
      <c r="F357" s="57">
        <v>45</v>
      </c>
      <c r="G357" s="15" t="s">
        <v>15</v>
      </c>
      <c r="H357" s="21">
        <v>700</v>
      </c>
      <c r="I357" s="21">
        <f t="shared" si="14"/>
        <v>31500</v>
      </c>
      <c r="J357" s="21"/>
      <c r="K357" s="20">
        <v>40</v>
      </c>
    </row>
    <row r="358" spans="1:11" ht="24">
      <c r="A358" s="41">
        <v>13</v>
      </c>
      <c r="B358" s="56" t="s">
        <v>74</v>
      </c>
      <c r="C358" s="56"/>
      <c r="D358" s="29" t="s">
        <v>73</v>
      </c>
      <c r="E358" s="29"/>
      <c r="F358" s="20" t="s">
        <v>12</v>
      </c>
      <c r="G358" s="20"/>
      <c r="H358" s="41"/>
      <c r="I358" s="41"/>
      <c r="J358" s="55">
        <v>168</v>
      </c>
      <c r="K358" s="20">
        <v>40</v>
      </c>
    </row>
    <row r="359" spans="1:11" ht="24">
      <c r="A359" s="41"/>
      <c r="B359" s="41">
        <v>1</v>
      </c>
      <c r="C359" s="54" t="s">
        <v>72</v>
      </c>
      <c r="D359" s="53" t="s">
        <v>71</v>
      </c>
      <c r="E359" s="53"/>
      <c r="F359" s="52">
        <v>4</v>
      </c>
      <c r="G359" s="52"/>
      <c r="H359" s="35">
        <v>200000</v>
      </c>
      <c r="I359" s="35">
        <f t="shared" ref="I359:I369" si="15">F359*H359</f>
        <v>800000</v>
      </c>
      <c r="J359" s="27"/>
      <c r="K359" s="20">
        <v>40</v>
      </c>
    </row>
    <row r="360" spans="1:11" ht="24">
      <c r="A360" s="33"/>
      <c r="B360" s="20">
        <v>2</v>
      </c>
      <c r="C360" s="25" t="s">
        <v>70</v>
      </c>
      <c r="D360" s="31" t="s">
        <v>69</v>
      </c>
      <c r="E360" s="31"/>
      <c r="F360" s="28">
        <v>2</v>
      </c>
      <c r="G360" s="28"/>
      <c r="H360" s="21">
        <v>50000</v>
      </c>
      <c r="I360" s="21">
        <f t="shared" si="15"/>
        <v>100000</v>
      </c>
      <c r="J360" s="27"/>
      <c r="K360" s="20">
        <v>40</v>
      </c>
    </row>
    <row r="361" spans="1:11" ht="24">
      <c r="A361" s="33"/>
      <c r="B361" s="20">
        <v>3</v>
      </c>
      <c r="C361" s="25" t="s">
        <v>68</v>
      </c>
      <c r="D361" s="31" t="s">
        <v>67</v>
      </c>
      <c r="E361" s="31"/>
      <c r="F361" s="28">
        <v>2</v>
      </c>
      <c r="G361" s="28"/>
      <c r="H361" s="21">
        <v>45000</v>
      </c>
      <c r="I361" s="21">
        <f t="shared" si="15"/>
        <v>90000</v>
      </c>
      <c r="J361" s="27"/>
      <c r="K361" s="20">
        <v>40</v>
      </c>
    </row>
    <row r="362" spans="1:11" ht="24">
      <c r="A362" s="33"/>
      <c r="B362" s="20">
        <v>4</v>
      </c>
      <c r="C362" s="25" t="s">
        <v>66</v>
      </c>
      <c r="D362" s="31" t="s">
        <v>65</v>
      </c>
      <c r="E362" s="31"/>
      <c r="F362" s="28">
        <v>2</v>
      </c>
      <c r="G362" s="28"/>
      <c r="H362" s="21">
        <v>250000</v>
      </c>
      <c r="I362" s="21">
        <f t="shared" si="15"/>
        <v>500000</v>
      </c>
      <c r="J362" s="27"/>
      <c r="K362" s="20">
        <v>40</v>
      </c>
    </row>
    <row r="363" spans="1:11" ht="24">
      <c r="A363" s="20"/>
      <c r="B363" s="20">
        <v>5</v>
      </c>
      <c r="C363" s="25" t="s">
        <v>64</v>
      </c>
      <c r="D363" s="31" t="s">
        <v>63</v>
      </c>
      <c r="E363" s="31"/>
      <c r="F363" s="28">
        <v>2</v>
      </c>
      <c r="G363" s="28"/>
      <c r="H363" s="21">
        <v>170000</v>
      </c>
      <c r="I363" s="21">
        <f t="shared" si="15"/>
        <v>340000</v>
      </c>
      <c r="J363" s="27"/>
      <c r="K363" s="20">
        <v>40</v>
      </c>
    </row>
    <row r="364" spans="1:11" ht="24">
      <c r="A364" s="20"/>
      <c r="B364" s="20">
        <v>6</v>
      </c>
      <c r="C364" s="25" t="s">
        <v>62</v>
      </c>
      <c r="D364" s="31" t="s">
        <v>61</v>
      </c>
      <c r="E364" s="31"/>
      <c r="F364" s="28">
        <v>2</v>
      </c>
      <c r="G364" s="28"/>
      <c r="H364" s="21">
        <v>180000</v>
      </c>
      <c r="I364" s="21">
        <f t="shared" si="15"/>
        <v>360000</v>
      </c>
      <c r="J364" s="27"/>
      <c r="K364" s="20">
        <v>40</v>
      </c>
    </row>
    <row r="365" spans="1:11" ht="24">
      <c r="A365" s="20"/>
      <c r="B365" s="20">
        <v>7</v>
      </c>
      <c r="C365" s="25" t="s">
        <v>60</v>
      </c>
      <c r="D365" s="31" t="s">
        <v>60</v>
      </c>
      <c r="E365" s="31"/>
      <c r="F365" s="28">
        <v>2</v>
      </c>
      <c r="G365" s="28"/>
      <c r="H365" s="21">
        <v>7500</v>
      </c>
      <c r="I365" s="21">
        <f t="shared" si="15"/>
        <v>15000</v>
      </c>
      <c r="J365" s="27"/>
      <c r="K365" s="20">
        <v>40</v>
      </c>
    </row>
    <row r="366" spans="1:11" ht="24">
      <c r="A366" s="20"/>
      <c r="B366" s="20">
        <v>8</v>
      </c>
      <c r="C366" s="25" t="s">
        <v>59</v>
      </c>
      <c r="D366" s="31" t="s">
        <v>59</v>
      </c>
      <c r="E366" s="31"/>
      <c r="F366" s="28">
        <v>2</v>
      </c>
      <c r="G366" s="28"/>
      <c r="H366" s="21">
        <v>8000</v>
      </c>
      <c r="I366" s="21">
        <f t="shared" si="15"/>
        <v>16000</v>
      </c>
      <c r="J366" s="27"/>
      <c r="K366" s="20">
        <v>40</v>
      </c>
    </row>
    <row r="367" spans="1:11" ht="24">
      <c r="A367" s="20"/>
      <c r="B367" s="20">
        <v>9</v>
      </c>
      <c r="C367" s="25" t="s">
        <v>58</v>
      </c>
      <c r="D367" s="31" t="s">
        <v>58</v>
      </c>
      <c r="E367" s="31"/>
      <c r="F367" s="28">
        <v>2</v>
      </c>
      <c r="G367" s="28"/>
      <c r="H367" s="21">
        <v>7500</v>
      </c>
      <c r="I367" s="21">
        <f t="shared" si="15"/>
        <v>15000</v>
      </c>
      <c r="J367" s="27"/>
      <c r="K367" s="20">
        <v>40</v>
      </c>
    </row>
    <row r="368" spans="1:11" ht="24">
      <c r="A368" s="20"/>
      <c r="B368" s="20">
        <v>10</v>
      </c>
      <c r="C368" s="25" t="s">
        <v>57</v>
      </c>
      <c r="D368" s="31" t="s">
        <v>57</v>
      </c>
      <c r="E368" s="31"/>
      <c r="F368" s="28">
        <v>2</v>
      </c>
      <c r="G368" s="28"/>
      <c r="H368" s="21">
        <v>3000</v>
      </c>
      <c r="I368" s="21">
        <f t="shared" si="15"/>
        <v>6000</v>
      </c>
      <c r="J368" s="27"/>
      <c r="K368" s="20">
        <v>40</v>
      </c>
    </row>
    <row r="369" spans="1:11" ht="24">
      <c r="A369" s="14"/>
      <c r="B369" s="14">
        <v>11</v>
      </c>
      <c r="C369" s="19" t="s">
        <v>56</v>
      </c>
      <c r="D369" s="51" t="s">
        <v>56</v>
      </c>
      <c r="E369" s="51"/>
      <c r="F369" s="15">
        <v>1</v>
      </c>
      <c r="G369" s="15"/>
      <c r="H369" s="15">
        <v>23000</v>
      </c>
      <c r="I369" s="15">
        <f t="shared" si="15"/>
        <v>23000</v>
      </c>
      <c r="J369" s="50"/>
      <c r="K369" s="14">
        <v>40</v>
      </c>
    </row>
    <row r="370" spans="1:11" ht="24">
      <c r="A370" s="49"/>
      <c r="B370" s="49"/>
      <c r="C370" s="11"/>
      <c r="D370" s="48"/>
      <c r="E370" s="48"/>
      <c r="F370" s="5"/>
      <c r="G370" s="5"/>
      <c r="H370" s="5"/>
      <c r="I370" s="5"/>
      <c r="J370" s="5"/>
      <c r="K370" s="12"/>
    </row>
    <row r="371" spans="1:11" ht="24">
      <c r="A371" s="49"/>
      <c r="B371" s="49"/>
      <c r="C371" s="11" t="s">
        <v>6</v>
      </c>
      <c r="D371" s="7" t="s">
        <v>5</v>
      </c>
      <c r="E371" s="7"/>
      <c r="F371" s="7" t="s">
        <v>4</v>
      </c>
      <c r="G371" s="7"/>
      <c r="H371" s="7"/>
      <c r="I371" s="7"/>
      <c r="J371" s="5" t="s">
        <v>3</v>
      </c>
      <c r="K371" s="12"/>
    </row>
    <row r="372" spans="1:11" ht="24">
      <c r="A372" s="49"/>
      <c r="B372" s="49"/>
      <c r="C372" s="8" t="s">
        <v>2</v>
      </c>
      <c r="D372" s="7"/>
      <c r="E372" s="10"/>
      <c r="F372" s="10" t="s">
        <v>2</v>
      </c>
      <c r="G372" s="10"/>
      <c r="H372" s="10"/>
      <c r="I372" s="10"/>
      <c r="J372" s="5"/>
      <c r="K372" s="12"/>
    </row>
    <row r="373" spans="1:11" ht="24">
      <c r="A373" s="49"/>
      <c r="B373" s="49"/>
      <c r="C373" s="8" t="s">
        <v>1</v>
      </c>
      <c r="D373" s="7"/>
      <c r="E373" s="6"/>
      <c r="F373" s="6" t="s">
        <v>1</v>
      </c>
      <c r="G373" s="6"/>
      <c r="H373" s="6"/>
      <c r="I373" s="6"/>
      <c r="J373" s="5"/>
      <c r="K373" s="12"/>
    </row>
    <row r="374" spans="1:11" ht="24">
      <c r="A374" s="49"/>
      <c r="B374" s="49"/>
      <c r="C374" s="8" t="s">
        <v>0</v>
      </c>
      <c r="D374" s="7"/>
      <c r="E374" s="6"/>
      <c r="F374" s="6" t="s">
        <v>0</v>
      </c>
      <c r="G374" s="6"/>
      <c r="H374" s="6"/>
      <c r="I374" s="6"/>
      <c r="J374" s="5"/>
      <c r="K374" s="12"/>
    </row>
    <row r="375" spans="1:11" ht="24">
      <c r="A375" s="49"/>
      <c r="B375" s="49"/>
      <c r="C375" s="11"/>
      <c r="D375" s="48"/>
      <c r="E375" s="48"/>
      <c r="F375" s="5"/>
      <c r="G375" s="5"/>
      <c r="H375" s="5"/>
      <c r="I375" s="5"/>
      <c r="J375" s="5"/>
      <c r="K375" s="12"/>
    </row>
    <row r="376" spans="1:11" ht="23.25">
      <c r="A376" s="182" t="s">
        <v>55</v>
      </c>
      <c r="B376" s="182"/>
      <c r="C376" s="182"/>
      <c r="D376" s="182"/>
      <c r="E376" s="182"/>
      <c r="F376" s="182"/>
      <c r="G376" s="182"/>
      <c r="H376" s="182"/>
      <c r="I376" s="182"/>
      <c r="J376" s="182"/>
      <c r="K376" s="182"/>
    </row>
    <row r="377" spans="1:11" ht="21.75" customHeight="1">
      <c r="A377" s="182" t="s">
        <v>54</v>
      </c>
      <c r="B377" s="182"/>
      <c r="C377" s="182"/>
      <c r="D377" s="182"/>
      <c r="E377" s="182"/>
      <c r="F377" s="182"/>
      <c r="G377" s="182"/>
      <c r="H377" s="182"/>
      <c r="I377" s="182"/>
      <c r="J377" s="182"/>
      <c r="K377" s="182"/>
    </row>
    <row r="378" spans="1:11" ht="36" customHeight="1">
      <c r="A378" s="183" t="s">
        <v>53</v>
      </c>
      <c r="B378" s="183"/>
      <c r="C378" s="183"/>
      <c r="D378" s="183"/>
      <c r="E378" s="183"/>
      <c r="F378" s="183"/>
      <c r="G378" s="183"/>
      <c r="H378" s="183"/>
      <c r="I378" s="183"/>
      <c r="J378" s="183"/>
      <c r="K378" s="183"/>
    </row>
    <row r="379" spans="1:11" ht="27.75">
      <c r="A379" s="177" t="s">
        <v>52</v>
      </c>
      <c r="B379" s="47"/>
      <c r="C379" s="184" t="s">
        <v>51</v>
      </c>
      <c r="D379" s="179" t="s">
        <v>50</v>
      </c>
      <c r="E379" s="179" t="s">
        <v>49</v>
      </c>
      <c r="F379" s="180" t="s">
        <v>48</v>
      </c>
      <c r="G379" s="177" t="s">
        <v>47</v>
      </c>
      <c r="H379" s="177" t="s">
        <v>46</v>
      </c>
      <c r="I379" s="179" t="s">
        <v>45</v>
      </c>
      <c r="J379" s="179" t="s">
        <v>44</v>
      </c>
      <c r="K379" s="179" t="s">
        <v>43</v>
      </c>
    </row>
    <row r="380" spans="1:11" ht="27.75">
      <c r="A380" s="178"/>
      <c r="B380" s="46"/>
      <c r="C380" s="185"/>
      <c r="D380" s="178"/>
      <c r="E380" s="178"/>
      <c r="F380" s="181"/>
      <c r="G380" s="186"/>
      <c r="H380" s="178"/>
      <c r="I380" s="178"/>
      <c r="J380" s="178"/>
      <c r="K380" s="178"/>
    </row>
    <row r="381" spans="1:11" ht="24">
      <c r="A381" s="41"/>
      <c r="B381" s="41">
        <v>12</v>
      </c>
      <c r="C381" s="25" t="s">
        <v>42</v>
      </c>
      <c r="D381" s="31" t="s">
        <v>42</v>
      </c>
      <c r="E381" s="31"/>
      <c r="F381" s="21">
        <v>1</v>
      </c>
      <c r="G381" s="21"/>
      <c r="H381" s="21">
        <v>37000</v>
      </c>
      <c r="I381" s="21">
        <f>F381*H381</f>
        <v>37000</v>
      </c>
      <c r="J381" s="27"/>
      <c r="K381" s="20">
        <v>40</v>
      </c>
    </row>
    <row r="382" spans="1:11" ht="24">
      <c r="A382" s="41"/>
      <c r="B382" s="41">
        <v>13</v>
      </c>
      <c r="C382" s="25" t="s">
        <v>41</v>
      </c>
      <c r="D382" s="31" t="s">
        <v>41</v>
      </c>
      <c r="E382" s="31"/>
      <c r="F382" s="21">
        <v>1</v>
      </c>
      <c r="G382" s="21"/>
      <c r="H382" s="21">
        <v>40000</v>
      </c>
      <c r="I382" s="21">
        <f>F382*H382</f>
        <v>40000</v>
      </c>
      <c r="J382" s="27"/>
      <c r="K382" s="20">
        <v>40</v>
      </c>
    </row>
    <row r="383" spans="1:11" ht="24">
      <c r="A383" s="45"/>
      <c r="B383" s="45">
        <v>14</v>
      </c>
      <c r="C383" s="25" t="s">
        <v>40</v>
      </c>
      <c r="D383" s="31" t="s">
        <v>39</v>
      </c>
      <c r="E383" s="31"/>
      <c r="F383" s="21">
        <v>1</v>
      </c>
      <c r="G383" s="21"/>
      <c r="H383" s="21">
        <v>8500</v>
      </c>
      <c r="I383" s="21">
        <f>F383*H383</f>
        <v>8500</v>
      </c>
      <c r="J383" s="35"/>
      <c r="K383" s="20">
        <v>40</v>
      </c>
    </row>
    <row r="384" spans="1:11" ht="24">
      <c r="A384" s="41">
        <v>14</v>
      </c>
      <c r="B384" s="44" t="s">
        <v>38</v>
      </c>
      <c r="C384" s="44"/>
      <c r="D384" s="29" t="s">
        <v>13</v>
      </c>
      <c r="E384" s="29"/>
      <c r="F384" s="20" t="s">
        <v>12</v>
      </c>
      <c r="G384" s="20"/>
      <c r="H384" s="41"/>
      <c r="I384" s="41"/>
      <c r="J384" s="41"/>
      <c r="K384" s="20">
        <v>40</v>
      </c>
    </row>
    <row r="385" spans="1:11" ht="24">
      <c r="A385" s="41"/>
      <c r="B385" s="20">
        <v>1</v>
      </c>
      <c r="C385" s="30" t="s">
        <v>37</v>
      </c>
      <c r="D385" s="29" t="s">
        <v>36</v>
      </c>
      <c r="E385" s="29"/>
      <c r="F385" s="27">
        <v>1</v>
      </c>
      <c r="G385" s="27"/>
      <c r="H385" s="27">
        <v>35000</v>
      </c>
      <c r="I385" s="27">
        <f>F385*H385</f>
        <v>35000</v>
      </c>
      <c r="J385" s="27"/>
      <c r="K385" s="20">
        <v>40</v>
      </c>
    </row>
    <row r="386" spans="1:11" ht="24">
      <c r="A386" s="41"/>
      <c r="B386" s="20">
        <v>2</v>
      </c>
      <c r="C386" s="25" t="s">
        <v>35</v>
      </c>
      <c r="D386" s="31" t="s">
        <v>34</v>
      </c>
      <c r="E386" s="31"/>
      <c r="F386" s="21">
        <v>1</v>
      </c>
      <c r="G386" s="21" t="s">
        <v>18</v>
      </c>
      <c r="H386" s="21">
        <v>25000</v>
      </c>
      <c r="I386" s="21">
        <f>F386*H386</f>
        <v>25000</v>
      </c>
      <c r="J386" s="27"/>
      <c r="K386" s="20">
        <v>40</v>
      </c>
    </row>
    <row r="387" spans="1:11" ht="24">
      <c r="A387" s="41"/>
      <c r="B387" s="20"/>
      <c r="C387" s="25" t="s">
        <v>33</v>
      </c>
      <c r="D387" s="31"/>
      <c r="E387" s="31"/>
      <c r="F387" s="21"/>
      <c r="G387" s="21"/>
      <c r="H387" s="21"/>
      <c r="I387" s="21"/>
      <c r="J387" s="27"/>
      <c r="K387" s="20">
        <v>40</v>
      </c>
    </row>
    <row r="388" spans="1:11" ht="24">
      <c r="A388" s="41"/>
      <c r="B388" s="20"/>
      <c r="C388" s="25" t="s">
        <v>32</v>
      </c>
      <c r="D388" s="31"/>
      <c r="E388" s="31"/>
      <c r="F388" s="21"/>
      <c r="G388" s="21"/>
      <c r="H388" s="21"/>
      <c r="I388" s="21"/>
      <c r="J388" s="27"/>
      <c r="K388" s="20">
        <v>40</v>
      </c>
    </row>
    <row r="389" spans="1:11" ht="24">
      <c r="A389" s="41"/>
      <c r="B389" s="20"/>
      <c r="C389" s="25" t="s">
        <v>31</v>
      </c>
      <c r="D389" s="31"/>
      <c r="E389" s="31"/>
      <c r="F389" s="21"/>
      <c r="G389" s="21"/>
      <c r="H389" s="21"/>
      <c r="I389" s="21"/>
      <c r="J389" s="27"/>
      <c r="K389" s="20">
        <v>40</v>
      </c>
    </row>
    <row r="390" spans="1:11" ht="24">
      <c r="A390" s="41"/>
      <c r="B390" s="20">
        <v>3</v>
      </c>
      <c r="C390" s="25" t="s">
        <v>30</v>
      </c>
      <c r="D390" s="31" t="s">
        <v>29</v>
      </c>
      <c r="E390" s="31"/>
      <c r="F390" s="21">
        <v>1</v>
      </c>
      <c r="G390" s="21" t="s">
        <v>18</v>
      </c>
      <c r="H390" s="21">
        <v>5000</v>
      </c>
      <c r="I390" s="21">
        <f t="shared" ref="I390:I396" si="16">F390*H390</f>
        <v>5000</v>
      </c>
      <c r="J390" s="27"/>
      <c r="K390" s="20">
        <v>40</v>
      </c>
    </row>
    <row r="391" spans="1:11" ht="24">
      <c r="A391" s="41"/>
      <c r="B391" s="20">
        <v>4</v>
      </c>
      <c r="C391" s="38" t="s">
        <v>28</v>
      </c>
      <c r="D391" s="43" t="s">
        <v>27</v>
      </c>
      <c r="E391" s="43"/>
      <c r="F391" s="21">
        <v>1</v>
      </c>
      <c r="G391" s="21" t="s">
        <v>18</v>
      </c>
      <c r="H391" s="21">
        <v>20000</v>
      </c>
      <c r="I391" s="21">
        <f t="shared" si="16"/>
        <v>20000</v>
      </c>
      <c r="J391" s="27"/>
      <c r="K391" s="20">
        <v>40</v>
      </c>
    </row>
    <row r="392" spans="1:11" ht="24">
      <c r="A392" s="41"/>
      <c r="B392" s="20">
        <v>5</v>
      </c>
      <c r="C392" s="42" t="s">
        <v>26</v>
      </c>
      <c r="D392" s="37" t="s">
        <v>25</v>
      </c>
      <c r="E392" s="37"/>
      <c r="F392" s="26">
        <v>1</v>
      </c>
      <c r="G392" s="26" t="s">
        <v>18</v>
      </c>
      <c r="H392" s="26">
        <v>35000</v>
      </c>
      <c r="I392" s="21">
        <f t="shared" si="16"/>
        <v>35000</v>
      </c>
      <c r="J392" s="27"/>
      <c r="K392" s="20">
        <v>40</v>
      </c>
    </row>
    <row r="393" spans="1:11" ht="24">
      <c r="A393" s="41"/>
      <c r="B393" s="20">
        <v>6</v>
      </c>
      <c r="C393" s="40" t="s">
        <v>24</v>
      </c>
      <c r="D393" s="39" t="s">
        <v>23</v>
      </c>
      <c r="E393" s="31"/>
      <c r="F393" s="26">
        <v>1</v>
      </c>
      <c r="G393" s="26" t="s">
        <v>18</v>
      </c>
      <c r="H393" s="21">
        <v>35000</v>
      </c>
      <c r="I393" s="21">
        <f t="shared" si="16"/>
        <v>35000</v>
      </c>
      <c r="J393" s="27"/>
      <c r="K393" s="20">
        <v>40</v>
      </c>
    </row>
    <row r="394" spans="1:11" ht="24">
      <c r="A394" s="33"/>
      <c r="B394" s="20">
        <v>7</v>
      </c>
      <c r="C394" s="38" t="s">
        <v>22</v>
      </c>
      <c r="D394" s="37" t="s">
        <v>21</v>
      </c>
      <c r="E394" s="36"/>
      <c r="F394" s="26">
        <v>1</v>
      </c>
      <c r="G394" s="26" t="s">
        <v>18</v>
      </c>
      <c r="H394" s="27">
        <v>7500</v>
      </c>
      <c r="I394" s="21">
        <f t="shared" si="16"/>
        <v>7500</v>
      </c>
      <c r="J394" s="35"/>
      <c r="K394" s="20">
        <v>40</v>
      </c>
    </row>
    <row r="395" spans="1:11" ht="24">
      <c r="A395" s="33"/>
      <c r="B395" s="20">
        <v>8</v>
      </c>
      <c r="C395" s="30" t="s">
        <v>20</v>
      </c>
      <c r="D395" s="34" t="s">
        <v>19</v>
      </c>
      <c r="E395" s="31"/>
      <c r="F395" s="26">
        <v>1</v>
      </c>
      <c r="G395" s="26" t="s">
        <v>18</v>
      </c>
      <c r="H395" s="21">
        <v>5500</v>
      </c>
      <c r="I395" s="21">
        <f t="shared" si="16"/>
        <v>5500</v>
      </c>
      <c r="J395" s="27"/>
      <c r="K395" s="20">
        <v>40</v>
      </c>
    </row>
    <row r="396" spans="1:11" ht="24">
      <c r="A396" s="33"/>
      <c r="B396" s="20">
        <v>9</v>
      </c>
      <c r="C396" s="25" t="s">
        <v>17</v>
      </c>
      <c r="D396" s="32" t="s">
        <v>16</v>
      </c>
      <c r="E396" s="31"/>
      <c r="F396" s="26">
        <v>45</v>
      </c>
      <c r="G396" s="26" t="s">
        <v>15</v>
      </c>
      <c r="H396" s="27">
        <v>700</v>
      </c>
      <c r="I396" s="27">
        <f t="shared" si="16"/>
        <v>31500</v>
      </c>
      <c r="J396" s="21"/>
      <c r="K396" s="20">
        <v>40</v>
      </c>
    </row>
    <row r="397" spans="1:11" ht="24">
      <c r="A397" s="20">
        <v>15</v>
      </c>
      <c r="B397" s="30" t="s">
        <v>14</v>
      </c>
      <c r="C397" s="30"/>
      <c r="D397" s="29" t="s">
        <v>13</v>
      </c>
      <c r="E397" s="29"/>
      <c r="F397" s="28" t="s">
        <v>12</v>
      </c>
      <c r="G397" s="28"/>
      <c r="H397" s="21"/>
      <c r="I397" s="21"/>
      <c r="J397" s="27">
        <v>240</v>
      </c>
      <c r="K397" s="20">
        <v>40</v>
      </c>
    </row>
    <row r="398" spans="1:11" ht="24">
      <c r="A398" s="20"/>
      <c r="B398" s="20">
        <v>1</v>
      </c>
      <c r="C398" s="25" t="s">
        <v>11</v>
      </c>
      <c r="D398" s="24" t="s">
        <v>11</v>
      </c>
      <c r="E398" s="24"/>
      <c r="F398" s="23">
        <v>2</v>
      </c>
      <c r="G398" s="23"/>
      <c r="H398" s="22">
        <v>500000</v>
      </c>
      <c r="I398" s="21">
        <f>F398*H398</f>
        <v>1000000</v>
      </c>
      <c r="J398" s="26"/>
      <c r="K398" s="20">
        <v>40</v>
      </c>
    </row>
    <row r="399" spans="1:11" ht="24">
      <c r="A399" s="20"/>
      <c r="B399" s="20">
        <v>2</v>
      </c>
      <c r="C399" s="25" t="s">
        <v>10</v>
      </c>
      <c r="D399" s="24" t="s">
        <v>9</v>
      </c>
      <c r="E399" s="24"/>
      <c r="F399" s="23">
        <v>1</v>
      </c>
      <c r="G399" s="23"/>
      <c r="H399" s="22">
        <v>1500000</v>
      </c>
      <c r="I399" s="21">
        <f>F399*H399</f>
        <v>1500000</v>
      </c>
      <c r="J399" s="21"/>
      <c r="K399" s="20">
        <v>40</v>
      </c>
    </row>
    <row r="400" spans="1:11" ht="24">
      <c r="A400" s="14"/>
      <c r="B400" s="14">
        <v>3</v>
      </c>
      <c r="C400" s="19" t="s">
        <v>8</v>
      </c>
      <c r="D400" s="18" t="s">
        <v>7</v>
      </c>
      <c r="E400" s="18"/>
      <c r="F400" s="17">
        <v>1</v>
      </c>
      <c r="G400" s="17"/>
      <c r="H400" s="16">
        <v>40000</v>
      </c>
      <c r="I400" s="15">
        <f>F400*H400</f>
        <v>40000</v>
      </c>
      <c r="J400" s="15"/>
      <c r="K400" s="14">
        <v>40</v>
      </c>
    </row>
    <row r="401" spans="1:11" ht="24">
      <c r="A401" s="4"/>
      <c r="B401" s="9"/>
      <c r="C401" s="13"/>
      <c r="D401" s="4"/>
      <c r="E401" s="4"/>
      <c r="F401" s="4"/>
      <c r="G401" s="4"/>
      <c r="H401" s="4"/>
      <c r="I401" s="4"/>
      <c r="J401" s="4"/>
      <c r="K401" s="12"/>
    </row>
    <row r="402" spans="1:11" ht="24">
      <c r="A402" s="4"/>
      <c r="B402" s="9"/>
      <c r="C402" s="11" t="s">
        <v>6</v>
      </c>
      <c r="D402" s="7" t="s">
        <v>5</v>
      </c>
      <c r="E402" s="7"/>
      <c r="F402" s="7" t="s">
        <v>4</v>
      </c>
      <c r="G402" s="7"/>
      <c r="H402" s="7"/>
      <c r="I402" s="7"/>
      <c r="J402" s="5" t="s">
        <v>3</v>
      </c>
      <c r="K402" s="4"/>
    </row>
    <row r="403" spans="1:11" ht="24">
      <c r="A403" s="4"/>
      <c r="B403" s="9"/>
      <c r="C403" s="8" t="s">
        <v>2</v>
      </c>
      <c r="D403" s="7"/>
      <c r="E403" s="10"/>
      <c r="F403" s="10" t="s">
        <v>2</v>
      </c>
      <c r="G403" s="10"/>
      <c r="H403" s="10"/>
      <c r="I403" s="10"/>
      <c r="J403" s="5"/>
      <c r="K403" s="4"/>
    </row>
    <row r="404" spans="1:11" ht="24">
      <c r="A404" s="4"/>
      <c r="B404" s="9"/>
      <c r="C404" s="8" t="s">
        <v>1</v>
      </c>
      <c r="D404" s="7"/>
      <c r="E404" s="6"/>
      <c r="F404" s="6" t="s">
        <v>1</v>
      </c>
      <c r="G404" s="6"/>
      <c r="H404" s="6"/>
      <c r="I404" s="6"/>
      <c r="J404" s="5"/>
      <c r="K404" s="4"/>
    </row>
    <row r="405" spans="1:11" ht="24">
      <c r="A405" s="4"/>
      <c r="B405" s="9"/>
      <c r="C405" s="8" t="s">
        <v>0</v>
      </c>
      <c r="D405" s="7"/>
      <c r="E405" s="6"/>
      <c r="F405" s="6" t="s">
        <v>0</v>
      </c>
      <c r="G405" s="6"/>
      <c r="H405" s="6"/>
      <c r="I405" s="6"/>
      <c r="J405" s="5"/>
      <c r="K405" s="4"/>
    </row>
  </sheetData>
  <mergeCells count="158">
    <mergeCell ref="A376:K376"/>
    <mergeCell ref="A377:K377"/>
    <mergeCell ref="E379:E380"/>
    <mergeCell ref="J379:J380"/>
    <mergeCell ref="E314:E315"/>
    <mergeCell ref="J314:J315"/>
    <mergeCell ref="A340:K340"/>
    <mergeCell ref="A341:K341"/>
    <mergeCell ref="A378:K378"/>
    <mergeCell ref="A379:A380"/>
    <mergeCell ref="C379:C380"/>
    <mergeCell ref="D379:D380"/>
    <mergeCell ref="F379:F380"/>
    <mergeCell ref="H379:H380"/>
    <mergeCell ref="I379:I380"/>
    <mergeCell ref="K379:K380"/>
    <mergeCell ref="A342:K342"/>
    <mergeCell ref="A343:A344"/>
    <mergeCell ref="C343:C344"/>
    <mergeCell ref="D343:D344"/>
    <mergeCell ref="F343:F344"/>
    <mergeCell ref="H343:H344"/>
    <mergeCell ref="I343:I344"/>
    <mergeCell ref="K343:K344"/>
    <mergeCell ref="J279:J280"/>
    <mergeCell ref="J163:J164"/>
    <mergeCell ref="A189:K189"/>
    <mergeCell ref="A190:K190"/>
    <mergeCell ref="E192:E193"/>
    <mergeCell ref="J192:J193"/>
    <mergeCell ref="A238:K238"/>
    <mergeCell ref="A278:K278"/>
    <mergeCell ref="A279:A280"/>
    <mergeCell ref="C279:C280"/>
    <mergeCell ref="D279:D280"/>
    <mergeCell ref="F279:F280"/>
    <mergeCell ref="H279:H280"/>
    <mergeCell ref="I279:I280"/>
    <mergeCell ref="K279:K280"/>
    <mergeCell ref="A240:K240"/>
    <mergeCell ref="A241:A242"/>
    <mergeCell ref="C241:C242"/>
    <mergeCell ref="A276:K276"/>
    <mergeCell ref="A277:K277"/>
    <mergeCell ref="A2:K2"/>
    <mergeCell ref="J4:J5"/>
    <mergeCell ref="E4:E5"/>
    <mergeCell ref="K34:K35"/>
    <mergeCell ref="E34:E35"/>
    <mergeCell ref="A3:K3"/>
    <mergeCell ref="C4:C5"/>
    <mergeCell ref="A1:K1"/>
    <mergeCell ref="A31:K31"/>
    <mergeCell ref="A32:K32"/>
    <mergeCell ref="A33:K33"/>
    <mergeCell ref="A34:A35"/>
    <mergeCell ref="C34:C35"/>
    <mergeCell ref="D34:D35"/>
    <mergeCell ref="F34:F35"/>
    <mergeCell ref="H34:H35"/>
    <mergeCell ref="I34:I35"/>
    <mergeCell ref="I314:I315"/>
    <mergeCell ref="K314:K315"/>
    <mergeCell ref="J343:J344"/>
    <mergeCell ref="G314:G315"/>
    <mergeCell ref="G343:G344"/>
    <mergeCell ref="J34:J35"/>
    <mergeCell ref="A66:K66"/>
    <mergeCell ref="A67:K67"/>
    <mergeCell ref="A163:A164"/>
    <mergeCell ref="C163:C164"/>
    <mergeCell ref="F126:F127"/>
    <mergeCell ref="H126:H127"/>
    <mergeCell ref="I126:I127"/>
    <mergeCell ref="K126:K127"/>
    <mergeCell ref="G126:G127"/>
    <mergeCell ref="I97:I98"/>
    <mergeCell ref="K97:K98"/>
    <mergeCell ref="D97:D98"/>
    <mergeCell ref="F97:F98"/>
    <mergeCell ref="H97:H98"/>
    <mergeCell ref="G97:G98"/>
    <mergeCell ref="E69:E70"/>
    <mergeCell ref="J69:J70"/>
    <mergeCell ref="A96:K96"/>
    <mergeCell ref="G163:G164"/>
    <mergeCell ref="G192:G193"/>
    <mergeCell ref="G241:G242"/>
    <mergeCell ref="E343:E344"/>
    <mergeCell ref="A314:A315"/>
    <mergeCell ref="C314:C315"/>
    <mergeCell ref="D314:D315"/>
    <mergeCell ref="F314:F315"/>
    <mergeCell ref="F163:F164"/>
    <mergeCell ref="D163:D164"/>
    <mergeCell ref="A191:K191"/>
    <mergeCell ref="A192:A193"/>
    <mergeCell ref="C192:C193"/>
    <mergeCell ref="D192:D193"/>
    <mergeCell ref="F192:F193"/>
    <mergeCell ref="H192:H193"/>
    <mergeCell ref="I192:I193"/>
    <mergeCell ref="J241:J242"/>
    <mergeCell ref="G379:G380"/>
    <mergeCell ref="A313:K313"/>
    <mergeCell ref="A312:K312"/>
    <mergeCell ref="A311:K311"/>
    <mergeCell ref="B345:C345"/>
    <mergeCell ref="H314:H315"/>
    <mergeCell ref="I241:I242"/>
    <mergeCell ref="K241:K242"/>
    <mergeCell ref="E279:E280"/>
    <mergeCell ref="F4:F5"/>
    <mergeCell ref="H4:H5"/>
    <mergeCell ref="I4:I5"/>
    <mergeCell ref="K4:K5"/>
    <mergeCell ref="A4:B5"/>
    <mergeCell ref="B46:C46"/>
    <mergeCell ref="D4:D5"/>
    <mergeCell ref="G34:G35"/>
    <mergeCell ref="A68:K68"/>
    <mergeCell ref="A69:A70"/>
    <mergeCell ref="C69:C70"/>
    <mergeCell ref="D69:D70"/>
    <mergeCell ref="F69:F70"/>
    <mergeCell ref="H69:H70"/>
    <mergeCell ref="I69:I70"/>
    <mergeCell ref="K69:K70"/>
    <mergeCell ref="A162:K162"/>
    <mergeCell ref="G4:G5"/>
    <mergeCell ref="G69:G70"/>
    <mergeCell ref="G279:G280"/>
    <mergeCell ref="A123:K123"/>
    <mergeCell ref="A124:K124"/>
    <mergeCell ref="E126:E127"/>
    <mergeCell ref="J126:J127"/>
    <mergeCell ref="A160:K160"/>
    <mergeCell ref="A161:K161"/>
    <mergeCell ref="A94:K94"/>
    <mergeCell ref="A95:K95"/>
    <mergeCell ref="E97:E98"/>
    <mergeCell ref="J97:J98"/>
    <mergeCell ref="A125:K125"/>
    <mergeCell ref="A126:A127"/>
    <mergeCell ref="C126:C127"/>
    <mergeCell ref="D126:D127"/>
    <mergeCell ref="A97:A98"/>
    <mergeCell ref="C97:C98"/>
    <mergeCell ref="H163:H164"/>
    <mergeCell ref="I163:I164"/>
    <mergeCell ref="K163:K164"/>
    <mergeCell ref="E163:E164"/>
    <mergeCell ref="D241:D242"/>
    <mergeCell ref="F241:F242"/>
    <mergeCell ref="H241:H242"/>
    <mergeCell ref="K192:K193"/>
    <mergeCell ref="A239:K239"/>
    <mergeCell ref="E241:E242"/>
  </mergeCells>
  <printOptions horizontalCentered="1"/>
  <pageMargins left="0.74803149606299213" right="0.35433070866141736" top="0.98425196850393704" bottom="0.78740157480314965" header="0.51181102362204722" footer="0.51181102362204722"/>
  <pageSetup paperSize="9" scale="41" fitToWidth="12" fitToHeight="12" orientation="landscape" r:id="rId1"/>
  <headerFooter alignWithMargins="0"/>
  <rowBreaks count="11" manualBreakCount="11">
    <brk id="29" max="16383" man="1"/>
    <brk id="64" max="16383" man="1"/>
    <brk id="93" max="16383" man="1"/>
    <brk id="122" max="16383" man="1"/>
    <brk id="159" max="16383" man="1"/>
    <brk id="188" max="16383" man="1"/>
    <brk id="237" max="16383" man="1"/>
    <brk id="275" max="16383" man="1"/>
    <brk id="310" max="16383" man="1"/>
    <brk id="339" max="16383" man="1"/>
    <brk id="37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4</vt:i4>
      </vt:variant>
    </vt:vector>
  </HeadingPairs>
  <TitlesOfParts>
    <vt:vector size="4" baseType="lpstr">
      <vt:lpstr>Form9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2015-01-07T03:53:10Z</dcterms:created>
  <dcterms:modified xsi:type="dcterms:W3CDTF">2015-01-07T03:57:33Z</dcterms:modified>
</cp:coreProperties>
</file>